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<sst xmlns="http://schemas.openxmlformats.org/spreadsheetml/2006/main" count="514" uniqueCount="231">
  <si>
    <t>Объект</t>
  </si>
  <si>
    <t>Волховский проспект.</t>
  </si>
  <si>
    <t>1.</t>
  </si>
  <si>
    <t>д.1.</t>
  </si>
  <si>
    <t>выполнено стояки (п.м.)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</si>
  <si>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</si>
  <si>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</si>
  <si>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</si>
  <si>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</si>
  <si>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</si>
  <si>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</si>
  <si>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</si>
  <si>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</si>
  <si>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</si>
  <si>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</si>
  <si>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</si>
  <si>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</si>
  <si>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</si>
  <si>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</si>
  <si>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д.2.</t>
  </si>
  <si>
    <t>д.3</t>
  </si>
  <si>
    <t>д.4.</t>
  </si>
  <si>
    <t>д.5.</t>
  </si>
  <si>
    <t>д.6.</t>
  </si>
  <si>
    <t>д.7.</t>
  </si>
  <si>
    <t>д.8.</t>
  </si>
  <si>
    <t>д.9.</t>
  </si>
  <si>
    <t>д.6 а.</t>
  </si>
  <si>
    <t>д.12.</t>
  </si>
  <si>
    <t>д.13.</t>
  </si>
  <si>
    <t>д.14.</t>
  </si>
  <si>
    <t>д.15.</t>
  </si>
  <si>
    <t>д.16.</t>
  </si>
  <si>
    <t>ул.Советская.</t>
  </si>
  <si>
    <t>д.17.</t>
  </si>
  <si>
    <t>19.</t>
  </si>
  <si>
    <t>д.19.</t>
  </si>
  <si>
    <t>д.24.</t>
  </si>
  <si>
    <t>д.25.</t>
  </si>
  <si>
    <t>д.25-а.</t>
  </si>
  <si>
    <t>д.26.</t>
  </si>
  <si>
    <t>д.27.</t>
  </si>
  <si>
    <t>д.28.</t>
  </si>
  <si>
    <t>итого</t>
  </si>
  <si>
    <t>16.</t>
  </si>
  <si>
    <t>17.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</si>
  <si>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</si>
  <si>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</si>
  <si>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</si>
  <si>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</si>
  <si>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</si>
  <si>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</si>
  <si>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</si>
  <si>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</si>
  <si>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</si>
  <si>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 xml:space="preserve">начисления кап.рем. найм (год) </t>
  </si>
  <si>
    <t>всего</t>
  </si>
  <si>
    <t>№ п/п</t>
  </si>
  <si>
    <t xml:space="preserve"> план     кровли (кв.м./ тыс.руб.)</t>
  </si>
  <si>
    <t>выполнено кровли (кв.м./ тыс.руб.)</t>
  </si>
  <si>
    <t>итого выполнено (п.метр.)</t>
  </si>
  <si>
    <t>итого выполнено (тыс.руб.)</t>
  </si>
  <si>
    <t>выполнено лежаки (п.м./руб.)</t>
  </si>
  <si>
    <t>план    (тыс.руб.)</t>
  </si>
  <si>
    <t>60/32</t>
  </si>
  <si>
    <t>160/85</t>
  </si>
  <si>
    <t>920/350</t>
  </si>
  <si>
    <t>920/186</t>
  </si>
  <si>
    <t>270/47</t>
  </si>
  <si>
    <t>960/208</t>
  </si>
  <si>
    <t>195/96</t>
  </si>
  <si>
    <t>3550/767</t>
  </si>
  <si>
    <t>2150/441</t>
  </si>
  <si>
    <t>475/245</t>
  </si>
  <si>
    <t>28.</t>
  </si>
  <si>
    <t>№1</t>
  </si>
  <si>
    <t>№2.</t>
  </si>
  <si>
    <t>29.</t>
  </si>
  <si>
    <t>Средняя школа</t>
  </si>
  <si>
    <t>примеч.</t>
  </si>
  <si>
    <t>9 сан.пр.</t>
  </si>
  <si>
    <t>Д/дом "Надежда"</t>
  </si>
  <si>
    <t>Д/сад № 14.</t>
  </si>
  <si>
    <t>Итого</t>
  </si>
  <si>
    <t>Объём выполненых работ по участку "Старая Ладога" за 2005 г.</t>
  </si>
  <si>
    <t>720/163</t>
  </si>
  <si>
    <t>1440/326</t>
  </si>
  <si>
    <t>270/103</t>
  </si>
  <si>
    <t>поступило (тыс.руб.)</t>
  </si>
  <si>
    <t>всего выполнено (тыс.руб.)</t>
  </si>
  <si>
    <t>примечание</t>
  </si>
  <si>
    <t>910/269</t>
  </si>
  <si>
    <t>800/245</t>
  </si>
  <si>
    <t>720/350</t>
  </si>
  <si>
    <t>Социальная сфера.</t>
  </si>
  <si>
    <t>990/453</t>
  </si>
  <si>
    <t>920\350</t>
  </si>
  <si>
    <t>1910\803</t>
  </si>
  <si>
    <t>итого: выполнено (п.метр.)</t>
  </si>
  <si>
    <t>2006 г.</t>
  </si>
  <si>
    <t>2006г.</t>
  </si>
  <si>
    <t>2005 год.</t>
  </si>
  <si>
    <t>2004 год.</t>
  </si>
  <si>
    <t>720/216</t>
  </si>
  <si>
    <t>230/68</t>
  </si>
  <si>
    <t>750/126</t>
  </si>
  <si>
    <t>3200\662</t>
  </si>
  <si>
    <t>720\163</t>
  </si>
  <si>
    <t>910\269</t>
  </si>
  <si>
    <t>820/245</t>
  </si>
  <si>
    <t>4160/1460</t>
  </si>
  <si>
    <t>300\124</t>
  </si>
  <si>
    <t>900/284</t>
  </si>
  <si>
    <t>720/179</t>
  </si>
  <si>
    <t>1620\463</t>
  </si>
  <si>
    <t>12м.-заказчик.</t>
  </si>
  <si>
    <t>19м. -заказчик.</t>
  </si>
  <si>
    <t>64м. - заказчик.</t>
  </si>
  <si>
    <t>7м  - заказчик.</t>
  </si>
  <si>
    <t>45м. - заказчик.</t>
  </si>
  <si>
    <t>18м. - заказчик.</t>
  </si>
  <si>
    <t>60м. - заказчик.</t>
  </si>
  <si>
    <t>130 м. -изаказчик.</t>
  </si>
  <si>
    <t>49м.-заказчик.</t>
  </si>
  <si>
    <t>26м.-заказчик.</t>
  </si>
  <si>
    <t>208 м.- заказчик.</t>
  </si>
  <si>
    <t>338 м. -заказчик.</t>
  </si>
  <si>
    <t>Объём  работ по подготовке участка "Старая Ладога" к отопительному сезону 2006-2007 гг.(по состоянию на 31.12.2006 г)</t>
  </si>
  <si>
    <t>д.6</t>
  </si>
  <si>
    <t>д.25</t>
  </si>
  <si>
    <t>д.25а</t>
  </si>
  <si>
    <t>д.9</t>
  </si>
  <si>
    <t>д.12</t>
  </si>
  <si>
    <t>д.28</t>
  </si>
  <si>
    <t>д.26</t>
  </si>
  <si>
    <t>д.17</t>
  </si>
  <si>
    <t>д.24</t>
  </si>
  <si>
    <t>д.15</t>
  </si>
  <si>
    <t>д.16</t>
  </si>
  <si>
    <t>д.27</t>
  </si>
  <si>
    <t>д.4</t>
  </si>
  <si>
    <t>д.14</t>
  </si>
  <si>
    <t>д.2</t>
  </si>
  <si>
    <t>д.1</t>
  </si>
  <si>
    <t>д.13</t>
  </si>
  <si>
    <t>д.5</t>
  </si>
  <si>
    <t>д.7</t>
  </si>
  <si>
    <t>ул.Советская</t>
  </si>
  <si>
    <t>д.10</t>
  </si>
  <si>
    <t>пр. Волховский</t>
  </si>
  <si>
    <t>д.7а</t>
  </si>
  <si>
    <t>№ дома</t>
  </si>
  <si>
    <t>Наименование работ</t>
  </si>
  <si>
    <t>Срок выполнения</t>
  </si>
  <si>
    <t>Примечание</t>
  </si>
  <si>
    <t>"Согласовано"</t>
  </si>
  <si>
    <t>Глава Администрации МО Староладожское СП</t>
  </si>
  <si>
    <t>Староладожское СП</t>
  </si>
  <si>
    <t>_________________ Ермак Н.О.</t>
  </si>
  <si>
    <t>"Утверждаю"</t>
  </si>
  <si>
    <t>Генеральный директор</t>
  </si>
  <si>
    <t>ООО "Управляющая компания по ЖКХ"</t>
  </si>
  <si>
    <t xml:space="preserve">                                                                      ____________ Степанов С.В.</t>
  </si>
  <si>
    <t>на основании аварийных актов и заявок жителей</t>
  </si>
  <si>
    <t>д.6а</t>
  </si>
  <si>
    <t>Промывка и гидравлические испытания системы отопления</t>
  </si>
  <si>
    <t>д.8</t>
  </si>
  <si>
    <t>Проверка и прочистка вентканалов</t>
  </si>
  <si>
    <t>по заявлениям жителей</t>
  </si>
  <si>
    <t>Текущий ремонт кровли,  системы отопления, ГВС. ХВС и водоотведения, энергоснабжения МОП</t>
  </si>
  <si>
    <t>Инженер                                      Тимофеева Л.Ю.</t>
  </si>
  <si>
    <t>"____"____________20__г.</t>
  </si>
  <si>
    <t>Текущий ремонт кровли,  , энергоснабжения МОП</t>
  </si>
  <si>
    <t xml:space="preserve">Косметический ремонт подъездов </t>
  </si>
  <si>
    <t>Частичный ремонт фасада у кв.11</t>
  </si>
  <si>
    <t>на основании осмотров и по заявлениям жителей</t>
  </si>
  <si>
    <t>Ремонт пола тамбура 1-го подъезда</t>
  </si>
  <si>
    <t>Замена приборов отопленияв п.1,2</t>
  </si>
  <si>
    <t>Частичный ремонт крепежа лестничных стоек и ступенек</t>
  </si>
  <si>
    <t>Ремонт водоотвода над крыльцом</t>
  </si>
  <si>
    <t>Ремонт крыльца</t>
  </si>
  <si>
    <t>Частичный ремонт перильного ограждения</t>
  </si>
  <si>
    <t>Установка решеток, частичный ремонт перильных ограждений</t>
  </si>
  <si>
    <t>ремонт примыканий к печным трубам, частично крыши</t>
  </si>
  <si>
    <t>Ремонт перильного ограждения</t>
  </si>
  <si>
    <t>Установка доводчика, 2 подъезд</t>
  </si>
  <si>
    <t>Ремонт карниза, кв.11,12, выхода на крышу</t>
  </si>
  <si>
    <t>Частичный ремонт водослива, 1 подъезд</t>
  </si>
  <si>
    <t>Ремонт стены у кв. 7,8,26,27</t>
  </si>
  <si>
    <t>Ремонт отмостки у 2 подъезда</t>
  </si>
  <si>
    <t>Ремонт кладки парапетов, вентшахт</t>
  </si>
  <si>
    <t>Ремонт двери входа по 2-й подъезд</t>
  </si>
  <si>
    <t>Ремонт входов в подвал с торцов дома</t>
  </si>
  <si>
    <t>д.19</t>
  </si>
  <si>
    <t>Ремонт перильных ограждений</t>
  </si>
  <si>
    <t>май-сентябрь  2020г.</t>
  </si>
  <si>
    <t>Замена канализации в подвале, под кв.1,5</t>
  </si>
  <si>
    <t>Частичный ремонт лежаков отопления (3п.), лежака ХВС</t>
  </si>
  <si>
    <t>Текущий ремонт кровли,  системы отопления, ГВС. ХВС и водоотведения (лежак - 4м), энергоснабжения МОП</t>
  </si>
  <si>
    <t>Текущий ремонт кровли,  системы отопления, ГВС. ХВС и водоотведения(1 подъезд) , энергоснабжения МОП</t>
  </si>
  <si>
    <t>Установка доводчиков, 2шт.</t>
  </si>
  <si>
    <t>Установка  доводчиков, 2шт.</t>
  </si>
  <si>
    <t>Ремонт примыканий к вентшахтам, 2 подъезд</t>
  </si>
  <si>
    <t>Ремонт примыканий к вентшахтам, 1 подъезд</t>
  </si>
  <si>
    <t>Текущий ремонт кровли,  системы отопления, ГВС. ХВС(ремонт ввода)  и водоотведения, энергоснабжения МОП</t>
  </si>
  <si>
    <t>Замена почтовых  ящиков, 16шт.</t>
  </si>
  <si>
    <t>Текущий ремонт кровли,  системы отопления, ГВС. ХВС и водоотведения(подвал, под кв.3,6,9,12), энергоснабжения МОП</t>
  </si>
  <si>
    <t>Замена прибора отопления в подъезде</t>
  </si>
  <si>
    <t>Текущий ремонт кровли,  системы отопления, ГВС. ХВС(замена ввода) и водоотведения , энергоснабжения МОП</t>
  </si>
  <si>
    <t>Ремонт выхода на крышу, ремонт окон во 2 подъезде</t>
  </si>
  <si>
    <t>Ремонт отмостки у 2 и 3 подъездов, отделка окон 3 подъезд)</t>
  </si>
  <si>
    <t>Частичный ремонт крепления поручней , отмостки</t>
  </si>
  <si>
    <t>Очистка от мусора чердака</t>
  </si>
  <si>
    <t>Текущий ремонт кровли,  системы отопления, ГВС. ХВС и водоотведения(2 подъезд), энергоснабжения МОП(силовой щит)</t>
  </si>
  <si>
    <t>Текущий ремонт кровли,  системы отопления(лежак отопления) , ГВС. ХВС(лежак в подвале) и водоотведения, энергоснабжения МОП</t>
  </si>
  <si>
    <t>частичный ремонт отмостки у 2 подъезда</t>
  </si>
  <si>
    <t>Ремонт лежака водослива в подвале</t>
  </si>
  <si>
    <t>Текущий ремонт кровли,  системы отопления , ГВС. ХВС  и водоотведения, энергоснабжения МОП</t>
  </si>
  <si>
    <t>Очистка подвала от мусора</t>
  </si>
  <si>
    <t>Освещение у подъездов</t>
  </si>
  <si>
    <t>Ремонт лестничного ограждения подъезра</t>
  </si>
  <si>
    <t>План работ по текущему ремонту и содержанию МКД, расположенных в  с. Старая Ладога     на 2021 год</t>
  </si>
  <si>
    <t>весна-лето 2021г.</t>
  </si>
  <si>
    <t>май-сентябрь  2021г.</t>
  </si>
  <si>
    <t>весна-лето  2021г.</t>
  </si>
  <si>
    <t>межотопительный период 2021-2022г.г.</t>
  </si>
  <si>
    <t>летний период 2021г.</t>
  </si>
  <si>
    <t>лето 2021г.</t>
  </si>
  <si>
    <t>Текущий ремонт кровли,  системы отопления , ГВС. ХВС и водоотведения, энергоснабжения МОП</t>
  </si>
  <si>
    <t>Частичный ремонт вентшахт</t>
  </si>
  <si>
    <t>Текущий ремонт кровли  ,  системы отопления  , ГВС. ХВС и водоотведения ) , энергоснабжения МОП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</si>
</sst>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0" fontId="7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/>
    </xf>
    <xf numFmtId="0" fontId="10" fillId="0" borderId="1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2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0"/>
  <sheetViews>
    <sheetView tabSelected="1" zoomScalePageLayoutView="0" workbookViewId="0" topLeftCell="A1">
      <selection activeCell="B9" sqref="B9:E9"/>
    </sheetView>
  </sheetViews>
  <sheetFormatPr defaultColWidth="9.140625" defaultRowHeight="12.75"/>
  <cols>
    <col min="2" max="2" width="6.7109375" style="25" customWidth="1"/>
    <col min="3" max="3" width="42.8515625" style="0" customWidth="1"/>
    <col min="4" max="4" width="21.57421875" style="0" customWidth="1"/>
    <col min="5" max="5" width="12.140625" style="0" bestFit="1" customWidth="1"/>
  </cols>
  <sheetData>
    <row r="1" spans="2:6" ht="14.25" customHeight="1">
      <c r="B1" s="51" t="s">
        <v>155</v>
      </c>
      <c r="C1" s="51"/>
      <c r="D1" s="47" t="s">
        <v>159</v>
      </c>
      <c r="E1" s="47"/>
      <c r="F1" s="27"/>
    </row>
    <row r="2" spans="2:6" ht="13.5" customHeight="1">
      <c r="B2" s="52" t="s">
        <v>156</v>
      </c>
      <c r="C2" s="52"/>
      <c r="D2" s="46" t="s">
        <v>160</v>
      </c>
      <c r="E2" s="46"/>
      <c r="F2" s="28"/>
    </row>
    <row r="3" spans="2:6" ht="9.75" customHeight="1">
      <c r="B3" s="51" t="s">
        <v>157</v>
      </c>
      <c r="C3" s="51"/>
      <c r="D3" s="47" t="s">
        <v>161</v>
      </c>
      <c r="E3" s="47"/>
      <c r="F3" s="27"/>
    </row>
    <row r="4" spans="2:6" ht="15.75" customHeight="1">
      <c r="B4" s="51" t="s">
        <v>158</v>
      </c>
      <c r="C4" s="51"/>
      <c r="D4" s="47" t="s">
        <v>162</v>
      </c>
      <c r="E4" s="47"/>
      <c r="F4" s="27"/>
    </row>
    <row r="5" spans="2:6" ht="12.75" customHeight="1">
      <c r="B5" s="51" t="s">
        <v>171</v>
      </c>
      <c r="C5" s="51"/>
      <c r="D5" s="47" t="s">
        <v>171</v>
      </c>
      <c r="E5" s="47"/>
      <c r="F5" s="27"/>
    </row>
    <row r="6" spans="1:5" ht="51.75" customHeight="1">
      <c r="A6" s="29"/>
      <c r="B6" s="45" t="s">
        <v>221</v>
      </c>
      <c r="C6" s="45"/>
      <c r="D6" s="45"/>
      <c r="E6" s="45"/>
    </row>
    <row r="7" spans="2:5" ht="12.75">
      <c r="B7" s="43" t="s">
        <v>151</v>
      </c>
      <c r="C7" s="44" t="s">
        <v>152</v>
      </c>
      <c r="D7" s="44" t="s">
        <v>153</v>
      </c>
      <c r="E7" s="44" t="s">
        <v>154</v>
      </c>
    </row>
    <row r="8" spans="2:5" ht="14.25" customHeight="1">
      <c r="B8" s="43"/>
      <c r="C8" s="44"/>
      <c r="D8" s="44"/>
      <c r="E8" s="44"/>
    </row>
    <row r="9" spans="2:5" ht="15.75" customHeight="1">
      <c r="B9" s="48" t="s">
        <v>149</v>
      </c>
      <c r="C9" s="49"/>
      <c r="D9" s="49"/>
      <c r="E9" s="50"/>
    </row>
    <row r="10" spans="1:6" ht="27.75" customHeight="1">
      <c r="A10" s="26"/>
      <c r="B10" s="39" t="s">
        <v>143</v>
      </c>
      <c r="C10" s="31" t="s">
        <v>174</v>
      </c>
      <c r="D10" s="32" t="s">
        <v>222</v>
      </c>
      <c r="E10" s="30"/>
      <c r="F10" s="26"/>
    </row>
    <row r="11" spans="1:6" ht="27.75" customHeight="1">
      <c r="A11" s="26"/>
      <c r="B11" s="40"/>
      <c r="C11" s="31" t="s">
        <v>196</v>
      </c>
      <c r="D11" s="32" t="s">
        <v>222</v>
      </c>
      <c r="E11" s="30"/>
      <c r="F11" s="26"/>
    </row>
    <row r="12" spans="1:6" ht="30" customHeight="1">
      <c r="A12" s="26"/>
      <c r="B12" s="40"/>
      <c r="C12" s="31" t="s">
        <v>169</v>
      </c>
      <c r="D12" s="31" t="s">
        <v>163</v>
      </c>
      <c r="E12" s="30"/>
      <c r="F12" s="26"/>
    </row>
    <row r="13" spans="1:6" ht="27.75" customHeight="1">
      <c r="A13" s="26"/>
      <c r="B13" s="40"/>
      <c r="C13" s="31" t="s">
        <v>167</v>
      </c>
      <c r="D13" s="31" t="s">
        <v>175</v>
      </c>
      <c r="E13" s="30"/>
      <c r="F13" s="26"/>
    </row>
    <row r="14" spans="1:6" ht="27.75" customHeight="1">
      <c r="A14" s="26"/>
      <c r="B14" s="40"/>
      <c r="C14" s="32" t="s">
        <v>165</v>
      </c>
      <c r="D14" s="30" t="s">
        <v>223</v>
      </c>
      <c r="E14" s="30"/>
      <c r="F14" s="26"/>
    </row>
    <row r="15" spans="1:6" ht="20.25" customHeight="1">
      <c r="A15" s="26"/>
      <c r="B15" s="39" t="s">
        <v>142</v>
      </c>
      <c r="C15" s="32" t="s">
        <v>176</v>
      </c>
      <c r="D15" s="32" t="s">
        <v>224</v>
      </c>
      <c r="E15" s="30"/>
      <c r="F15" s="26"/>
    </row>
    <row r="16" spans="1:6" ht="25.5">
      <c r="A16" s="26"/>
      <c r="B16" s="40"/>
      <c r="C16" s="32" t="s">
        <v>167</v>
      </c>
      <c r="D16" s="31" t="s">
        <v>175</v>
      </c>
      <c r="E16" s="30"/>
      <c r="F16" s="26"/>
    </row>
    <row r="17" spans="1:6" ht="38.25">
      <c r="A17" s="26"/>
      <c r="B17" s="40"/>
      <c r="C17" s="32" t="s">
        <v>169</v>
      </c>
      <c r="D17" s="32" t="s">
        <v>163</v>
      </c>
      <c r="E17" s="30"/>
      <c r="F17" s="26"/>
    </row>
    <row r="18" spans="1:6" ht="27.75" customHeight="1">
      <c r="A18" s="26"/>
      <c r="B18" s="40"/>
      <c r="C18" s="31" t="s">
        <v>177</v>
      </c>
      <c r="D18" s="32" t="s">
        <v>225</v>
      </c>
      <c r="E18" s="30"/>
      <c r="F18" s="26"/>
    </row>
    <row r="19" spans="1:6" ht="27.75" customHeight="1">
      <c r="A19" s="26"/>
      <c r="B19" s="40"/>
      <c r="C19" s="31" t="s">
        <v>178</v>
      </c>
      <c r="D19" s="32" t="s">
        <v>225</v>
      </c>
      <c r="E19" s="30"/>
      <c r="F19" s="26"/>
    </row>
    <row r="20" spans="1:6" ht="25.5">
      <c r="A20" s="26"/>
      <c r="B20" s="42"/>
      <c r="C20" s="32" t="s">
        <v>165</v>
      </c>
      <c r="D20" s="30" t="s">
        <v>195</v>
      </c>
      <c r="E20" s="30"/>
      <c r="F20" s="26"/>
    </row>
    <row r="21" spans="1:6" ht="25.5">
      <c r="A21" s="26"/>
      <c r="B21" s="39" t="s">
        <v>20</v>
      </c>
      <c r="C21" s="32" t="s">
        <v>172</v>
      </c>
      <c r="D21" s="32" t="s">
        <v>163</v>
      </c>
      <c r="E21" s="30"/>
      <c r="F21" s="26"/>
    </row>
    <row r="22" spans="1:6" ht="12.75">
      <c r="A22" s="26"/>
      <c r="B22" s="40"/>
      <c r="C22" s="32" t="s">
        <v>179</v>
      </c>
      <c r="D22" s="32" t="s">
        <v>222</v>
      </c>
      <c r="E22" s="30"/>
      <c r="F22" s="26"/>
    </row>
    <row r="23" spans="1:6" ht="12.75">
      <c r="A23" s="26"/>
      <c r="B23" s="40"/>
      <c r="C23" s="32" t="s">
        <v>180</v>
      </c>
      <c r="D23" s="32" t="s">
        <v>222</v>
      </c>
      <c r="E23" s="30"/>
      <c r="F23" s="26"/>
    </row>
    <row r="24" spans="1:6" ht="25.5">
      <c r="A24" s="26"/>
      <c r="B24" s="40"/>
      <c r="C24" s="32" t="s">
        <v>167</v>
      </c>
      <c r="D24" s="31" t="s">
        <v>175</v>
      </c>
      <c r="E24" s="30"/>
      <c r="F24" s="26"/>
    </row>
    <row r="25" spans="1:6" ht="25.5">
      <c r="A25" s="26"/>
      <c r="B25" s="39" t="s">
        <v>140</v>
      </c>
      <c r="C25" s="32" t="s">
        <v>181</v>
      </c>
      <c r="D25" s="32" t="s">
        <v>225</v>
      </c>
      <c r="E25" s="30"/>
      <c r="F25" s="26"/>
    </row>
    <row r="26" spans="1:6" ht="48.75" customHeight="1">
      <c r="A26" s="26"/>
      <c r="B26" s="40"/>
      <c r="C26" s="32" t="s">
        <v>169</v>
      </c>
      <c r="D26" s="32" t="s">
        <v>163</v>
      </c>
      <c r="E26" s="30"/>
      <c r="F26" s="26"/>
    </row>
    <row r="27" spans="1:6" ht="25.5">
      <c r="A27" s="26"/>
      <c r="B27" s="40"/>
      <c r="C27" s="32" t="s">
        <v>165</v>
      </c>
      <c r="D27" s="30" t="s">
        <v>223</v>
      </c>
      <c r="E27" s="30"/>
      <c r="F27" s="26"/>
    </row>
    <row r="28" spans="1:6" ht="27" customHeight="1">
      <c r="A28" s="26"/>
      <c r="B28" s="42"/>
      <c r="C28" s="32" t="s">
        <v>167</v>
      </c>
      <c r="D28" s="31" t="s">
        <v>175</v>
      </c>
      <c r="E28" s="30"/>
      <c r="F28" s="26"/>
    </row>
    <row r="29" spans="1:6" ht="29.25" customHeight="1">
      <c r="A29" s="26"/>
      <c r="B29" s="39" t="s">
        <v>145</v>
      </c>
      <c r="C29" s="32" t="s">
        <v>169</v>
      </c>
      <c r="D29" s="32" t="s">
        <v>163</v>
      </c>
      <c r="E29" s="30"/>
      <c r="F29" s="26"/>
    </row>
    <row r="30" spans="1:6" ht="25.5">
      <c r="A30" s="26"/>
      <c r="B30" s="40"/>
      <c r="C30" s="32" t="s">
        <v>165</v>
      </c>
      <c r="D30" s="30" t="s">
        <v>223</v>
      </c>
      <c r="E30" s="30"/>
      <c r="F30" s="26"/>
    </row>
    <row r="31" spans="1:6" ht="25.5">
      <c r="A31" s="26"/>
      <c r="B31" s="40"/>
      <c r="C31" s="32" t="s">
        <v>197</v>
      </c>
      <c r="D31" s="32" t="s">
        <v>225</v>
      </c>
      <c r="E31" s="30"/>
      <c r="F31" s="26"/>
    </row>
    <row r="32" spans="1:6" ht="25.5">
      <c r="A32" s="26"/>
      <c r="B32" s="42"/>
      <c r="C32" s="32" t="s">
        <v>167</v>
      </c>
      <c r="D32" s="31" t="s">
        <v>175</v>
      </c>
      <c r="E32" s="30"/>
      <c r="F32" s="26"/>
    </row>
    <row r="33" spans="1:6" ht="25.5">
      <c r="A33" s="26"/>
      <c r="B33" s="39" t="s">
        <v>128</v>
      </c>
      <c r="C33" s="32" t="s">
        <v>182</v>
      </c>
      <c r="D33" s="32" t="s">
        <v>225</v>
      </c>
      <c r="E33" s="30"/>
      <c r="F33" s="26"/>
    </row>
    <row r="34" spans="1:6" ht="38.25">
      <c r="A34" s="26"/>
      <c r="B34" s="40"/>
      <c r="C34" s="32" t="s">
        <v>198</v>
      </c>
      <c r="D34" s="32" t="s">
        <v>163</v>
      </c>
      <c r="E34" s="30"/>
      <c r="F34" s="26"/>
    </row>
    <row r="35" spans="1:6" ht="25.5">
      <c r="A35" s="26"/>
      <c r="B35" s="40"/>
      <c r="C35" s="32" t="s">
        <v>165</v>
      </c>
      <c r="D35" s="30" t="s">
        <v>223</v>
      </c>
      <c r="E35" s="30"/>
      <c r="F35" s="26"/>
    </row>
    <row r="36" spans="1:6" ht="25.5">
      <c r="A36" s="26"/>
      <c r="B36" s="42"/>
      <c r="C36" s="32" t="s">
        <v>167</v>
      </c>
      <c r="D36" s="31" t="s">
        <v>175</v>
      </c>
      <c r="E36" s="30"/>
      <c r="F36" s="26"/>
    </row>
    <row r="37" spans="1:6" ht="25.5">
      <c r="A37" s="26"/>
      <c r="B37" s="39" t="s">
        <v>164</v>
      </c>
      <c r="C37" s="32" t="s">
        <v>167</v>
      </c>
      <c r="D37" s="31" t="s">
        <v>175</v>
      </c>
      <c r="E37" s="30"/>
      <c r="F37" s="26"/>
    </row>
    <row r="38" spans="1:6" ht="25.5">
      <c r="A38" s="26"/>
      <c r="B38" s="40"/>
      <c r="C38" s="32" t="s">
        <v>183</v>
      </c>
      <c r="D38" s="31" t="s">
        <v>226</v>
      </c>
      <c r="E38" s="30"/>
      <c r="F38" s="26"/>
    </row>
    <row r="39" spans="1:6" ht="38.25">
      <c r="A39" s="26"/>
      <c r="B39" s="42"/>
      <c r="C39" s="32" t="s">
        <v>169</v>
      </c>
      <c r="D39" s="32" t="s">
        <v>163</v>
      </c>
      <c r="E39" s="30"/>
      <c r="F39" s="26"/>
    </row>
    <row r="40" spans="1:6" ht="30" customHeight="1">
      <c r="A40" s="26"/>
      <c r="B40" s="39" t="s">
        <v>146</v>
      </c>
      <c r="C40" s="32" t="s">
        <v>200</v>
      </c>
      <c r="D40" s="32" t="s">
        <v>225</v>
      </c>
      <c r="E40" s="30"/>
      <c r="F40" s="26"/>
    </row>
    <row r="41" spans="1:6" ht="27.75" customHeight="1">
      <c r="A41" s="26"/>
      <c r="B41" s="40"/>
      <c r="C41" s="32" t="s">
        <v>199</v>
      </c>
      <c r="D41" s="32" t="s">
        <v>163</v>
      </c>
      <c r="E41" s="30"/>
      <c r="F41" s="26"/>
    </row>
    <row r="42" spans="1:6" ht="25.5">
      <c r="A42" s="26"/>
      <c r="B42" s="40"/>
      <c r="C42" s="32" t="s">
        <v>165</v>
      </c>
      <c r="D42" s="30" t="s">
        <v>223</v>
      </c>
      <c r="E42" s="30"/>
      <c r="F42" s="26"/>
    </row>
    <row r="43" spans="1:6" ht="25.5">
      <c r="A43" s="26"/>
      <c r="B43" s="42"/>
      <c r="C43" s="32" t="s">
        <v>167</v>
      </c>
      <c r="D43" s="31" t="s">
        <v>175</v>
      </c>
      <c r="E43" s="30"/>
      <c r="F43" s="26"/>
    </row>
    <row r="44" spans="1:6" ht="45.75" customHeight="1">
      <c r="A44" s="26"/>
      <c r="B44" s="40" t="s">
        <v>150</v>
      </c>
      <c r="C44" s="32" t="s">
        <v>169</v>
      </c>
      <c r="D44" s="32" t="s">
        <v>163</v>
      </c>
      <c r="E44" s="30"/>
      <c r="F44" s="26"/>
    </row>
    <row r="45" spans="1:6" ht="25.5">
      <c r="A45" s="26"/>
      <c r="B45" s="40"/>
      <c r="C45" s="32" t="s">
        <v>165</v>
      </c>
      <c r="D45" s="30" t="s">
        <v>223</v>
      </c>
      <c r="E45" s="30"/>
      <c r="F45" s="26"/>
    </row>
    <row r="46" spans="1:6" ht="25.5">
      <c r="A46" s="26"/>
      <c r="B46" s="42"/>
      <c r="C46" s="32" t="s">
        <v>167</v>
      </c>
      <c r="D46" s="31" t="s">
        <v>175</v>
      </c>
      <c r="E46" s="30"/>
      <c r="F46" s="26"/>
    </row>
    <row r="47" spans="1:6" ht="38.25">
      <c r="A47" s="26"/>
      <c r="B47" s="40" t="s">
        <v>166</v>
      </c>
      <c r="C47" s="32" t="s">
        <v>169</v>
      </c>
      <c r="D47" s="32" t="s">
        <v>163</v>
      </c>
      <c r="E47" s="30"/>
      <c r="F47" s="26"/>
    </row>
    <row r="48" spans="1:6" ht="25.5">
      <c r="A48" s="26"/>
      <c r="B48" s="40"/>
      <c r="C48" s="32" t="s">
        <v>201</v>
      </c>
      <c r="D48" s="32" t="s">
        <v>225</v>
      </c>
      <c r="E48" s="30"/>
      <c r="F48" s="26"/>
    </row>
    <row r="49" spans="1:6" ht="25.5">
      <c r="A49" s="26"/>
      <c r="B49" s="40"/>
      <c r="C49" s="32" t="s">
        <v>165</v>
      </c>
      <c r="D49" s="30" t="s">
        <v>223</v>
      </c>
      <c r="E49" s="30"/>
      <c r="F49" s="26"/>
    </row>
    <row r="50" spans="1:6" ht="12.75">
      <c r="A50" s="26"/>
      <c r="B50" s="42"/>
      <c r="C50" s="32" t="s">
        <v>167</v>
      </c>
      <c r="D50" s="32" t="s">
        <v>168</v>
      </c>
      <c r="E50" s="30"/>
      <c r="F50" s="26"/>
    </row>
    <row r="51" spans="1:6" ht="24.75" customHeight="1">
      <c r="A51" s="26"/>
      <c r="B51" s="40" t="s">
        <v>131</v>
      </c>
      <c r="C51" s="32" t="s">
        <v>185</v>
      </c>
      <c r="D51" s="32" t="s">
        <v>225</v>
      </c>
      <c r="E51" s="30"/>
      <c r="F51" s="26"/>
    </row>
    <row r="52" spans="1:6" ht="12.75">
      <c r="A52" s="26"/>
      <c r="B52" s="40"/>
      <c r="C52" s="32" t="s">
        <v>202</v>
      </c>
      <c r="D52" s="32" t="s">
        <v>227</v>
      </c>
      <c r="E52" s="30"/>
      <c r="F52" s="26"/>
    </row>
    <row r="53" spans="1:6" ht="28.5" customHeight="1">
      <c r="A53" s="26"/>
      <c r="B53" s="40"/>
      <c r="C53" s="32" t="s">
        <v>169</v>
      </c>
      <c r="D53" s="32" t="s">
        <v>163</v>
      </c>
      <c r="E53" s="30"/>
      <c r="F53" s="26"/>
    </row>
    <row r="54" spans="1:6" ht="24.75" customHeight="1">
      <c r="A54" s="26"/>
      <c r="B54" s="40"/>
      <c r="C54" s="32" t="s">
        <v>165</v>
      </c>
      <c r="D54" s="37" t="s">
        <v>223</v>
      </c>
      <c r="E54" s="30"/>
      <c r="F54" s="26"/>
    </row>
    <row r="55" spans="1:6" ht="25.5">
      <c r="A55" s="26"/>
      <c r="B55" s="42"/>
      <c r="C55" s="32" t="s">
        <v>167</v>
      </c>
      <c r="D55" s="31" t="s">
        <v>175</v>
      </c>
      <c r="E55" s="30"/>
      <c r="F55" s="26"/>
    </row>
    <row r="56" spans="1:6" ht="25.5">
      <c r="A56" s="26"/>
      <c r="B56" s="40" t="s">
        <v>148</v>
      </c>
      <c r="C56" s="32" t="s">
        <v>203</v>
      </c>
      <c r="D56" s="32" t="s">
        <v>225</v>
      </c>
      <c r="E56" s="30"/>
      <c r="F56" s="26"/>
    </row>
    <row r="57" spans="1:6" ht="38.25">
      <c r="A57" s="26"/>
      <c r="B57" s="40"/>
      <c r="C57" s="32" t="s">
        <v>204</v>
      </c>
      <c r="D57" s="32" t="s">
        <v>163</v>
      </c>
      <c r="E57" s="30"/>
      <c r="F57" s="26"/>
    </row>
    <row r="58" spans="1:6" ht="25.5">
      <c r="A58" s="26"/>
      <c r="B58" s="40"/>
      <c r="C58" s="32" t="s">
        <v>205</v>
      </c>
      <c r="D58" s="32" t="s">
        <v>225</v>
      </c>
      <c r="E58" s="30"/>
      <c r="F58" s="26"/>
    </row>
    <row r="59" spans="1:6" ht="25.5">
      <c r="A59" s="26"/>
      <c r="B59" s="40"/>
      <c r="C59" s="32" t="s">
        <v>165</v>
      </c>
      <c r="D59" s="30" t="s">
        <v>223</v>
      </c>
      <c r="E59" s="30"/>
      <c r="F59" s="26"/>
    </row>
    <row r="60" spans="1:6" ht="27.75" customHeight="1">
      <c r="A60" s="26"/>
      <c r="B60" s="42"/>
      <c r="C60" s="32" t="s">
        <v>167</v>
      </c>
      <c r="D60" s="31" t="s">
        <v>175</v>
      </c>
      <c r="E60" s="30"/>
      <c r="F60" s="26"/>
    </row>
    <row r="61" spans="1:6" ht="30" customHeight="1">
      <c r="A61" s="26"/>
      <c r="B61" s="40" t="s">
        <v>132</v>
      </c>
      <c r="C61" s="32" t="s">
        <v>169</v>
      </c>
      <c r="D61" s="32" t="s">
        <v>163</v>
      </c>
      <c r="E61" s="30"/>
      <c r="F61" s="26"/>
    </row>
    <row r="62" spans="1:6" ht="30" customHeight="1">
      <c r="A62" s="26"/>
      <c r="B62" s="40"/>
      <c r="C62" s="32" t="s">
        <v>220</v>
      </c>
      <c r="D62" s="32" t="s">
        <v>225</v>
      </c>
      <c r="E62" s="30"/>
      <c r="F62" s="26"/>
    </row>
    <row r="63" spans="1:6" ht="25.5">
      <c r="A63" s="26"/>
      <c r="B63" s="40"/>
      <c r="C63" s="32" t="s">
        <v>165</v>
      </c>
      <c r="D63" s="30" t="s">
        <v>223</v>
      </c>
      <c r="E63" s="30"/>
      <c r="F63" s="26"/>
    </row>
    <row r="64" spans="1:6" ht="25.5">
      <c r="A64" s="26"/>
      <c r="B64" s="42"/>
      <c r="C64" s="32" t="s">
        <v>167</v>
      </c>
      <c r="D64" s="31" t="s">
        <v>175</v>
      </c>
      <c r="E64" s="30"/>
      <c r="F64" s="26"/>
    </row>
    <row r="65" spans="1:6" ht="25.5">
      <c r="A65" s="26"/>
      <c r="B65" s="39" t="s">
        <v>144</v>
      </c>
      <c r="C65" s="32" t="s">
        <v>207</v>
      </c>
      <c r="D65" s="32" t="s">
        <v>225</v>
      </c>
      <c r="E65" s="30"/>
      <c r="F65" s="26"/>
    </row>
    <row r="66" spans="1:6" ht="38.25">
      <c r="A66" s="26"/>
      <c r="B66" s="40"/>
      <c r="C66" s="32" t="s">
        <v>206</v>
      </c>
      <c r="D66" s="32" t="s">
        <v>163</v>
      </c>
      <c r="E66" s="30"/>
      <c r="F66" s="26"/>
    </row>
    <row r="67" spans="1:6" ht="25.5">
      <c r="A67" s="26"/>
      <c r="B67" s="40"/>
      <c r="C67" s="32" t="s">
        <v>165</v>
      </c>
      <c r="D67" s="30" t="s">
        <v>223</v>
      </c>
      <c r="E67" s="30"/>
      <c r="F67" s="26"/>
    </row>
    <row r="68" spans="1:6" ht="25.5">
      <c r="A68" s="26"/>
      <c r="B68" s="42"/>
      <c r="C68" s="32" t="s">
        <v>167</v>
      </c>
      <c r="D68" s="31" t="s">
        <v>175</v>
      </c>
      <c r="E68" s="30"/>
      <c r="F68" s="26"/>
    </row>
    <row r="69" spans="1:6" ht="38.25">
      <c r="A69" s="26"/>
      <c r="B69" s="40" t="s">
        <v>141</v>
      </c>
      <c r="C69" s="32" t="s">
        <v>208</v>
      </c>
      <c r="D69" s="32" t="s">
        <v>163</v>
      </c>
      <c r="E69" s="30"/>
      <c r="F69" s="26"/>
    </row>
    <row r="70" spans="1:6" ht="25.5">
      <c r="A70" s="26"/>
      <c r="B70" s="40"/>
      <c r="C70" s="32" t="s">
        <v>165</v>
      </c>
      <c r="D70" s="30" t="s">
        <v>223</v>
      </c>
      <c r="E70" s="30"/>
      <c r="F70" s="26"/>
    </row>
    <row r="71" spans="1:6" ht="25.5">
      <c r="A71" s="26"/>
      <c r="B71" s="40"/>
      <c r="C71" s="32" t="s">
        <v>186</v>
      </c>
      <c r="D71" s="32" t="s">
        <v>225</v>
      </c>
      <c r="E71" s="30"/>
      <c r="F71" s="26"/>
    </row>
    <row r="72" spans="1:6" ht="25.5">
      <c r="A72" s="26"/>
      <c r="B72" s="42"/>
      <c r="C72" s="32" t="s">
        <v>167</v>
      </c>
      <c r="D72" s="31" t="s">
        <v>175</v>
      </c>
      <c r="E72" s="30"/>
      <c r="F72" s="26"/>
    </row>
    <row r="73" spans="1:6" ht="25.5">
      <c r="A73" s="26"/>
      <c r="B73" s="40" t="s">
        <v>137</v>
      </c>
      <c r="C73" s="32" t="s">
        <v>209</v>
      </c>
      <c r="D73" s="32" t="s">
        <v>225</v>
      </c>
      <c r="E73" s="30"/>
      <c r="F73" s="26"/>
    </row>
    <row r="74" spans="1:6" ht="34.5" customHeight="1">
      <c r="A74" s="26"/>
      <c r="B74" s="40"/>
      <c r="C74" s="32" t="s">
        <v>228</v>
      </c>
      <c r="D74" s="32" t="s">
        <v>163</v>
      </c>
      <c r="E74" s="30"/>
      <c r="F74" s="26"/>
    </row>
    <row r="75" spans="1:6" ht="25.5">
      <c r="A75" s="26"/>
      <c r="B75" s="40"/>
      <c r="C75" s="32" t="s">
        <v>165</v>
      </c>
      <c r="D75" s="30" t="s">
        <v>223</v>
      </c>
      <c r="E75" s="30"/>
      <c r="F75" s="26"/>
    </row>
    <row r="76" spans="1:6" ht="25.5">
      <c r="A76" s="26"/>
      <c r="B76" s="40"/>
      <c r="C76" s="32" t="s">
        <v>182</v>
      </c>
      <c r="D76" s="32" t="s">
        <v>225</v>
      </c>
      <c r="E76" s="30"/>
      <c r="F76" s="26"/>
    </row>
    <row r="77" spans="1:6" ht="25.5">
      <c r="A77" s="26"/>
      <c r="B77" s="42"/>
      <c r="C77" s="32" t="s">
        <v>167</v>
      </c>
      <c r="D77" s="31" t="s">
        <v>175</v>
      </c>
      <c r="E77" s="30"/>
      <c r="F77" s="26"/>
    </row>
    <row r="78" spans="1:6" ht="25.5">
      <c r="A78" s="26"/>
      <c r="B78" s="39" t="s">
        <v>138</v>
      </c>
      <c r="C78" s="32" t="s">
        <v>210</v>
      </c>
      <c r="D78" s="32" t="s">
        <v>225</v>
      </c>
      <c r="E78" s="30"/>
      <c r="F78" s="26"/>
    </row>
    <row r="79" spans="1:6" ht="39" customHeight="1">
      <c r="A79" s="26"/>
      <c r="B79" s="40"/>
      <c r="C79" s="32" t="s">
        <v>228</v>
      </c>
      <c r="D79" s="32" t="s">
        <v>163</v>
      </c>
      <c r="E79" s="33"/>
      <c r="F79" s="26"/>
    </row>
    <row r="80" spans="1:6" ht="25.5">
      <c r="A80" s="26"/>
      <c r="B80" s="40"/>
      <c r="C80" s="32" t="s">
        <v>165</v>
      </c>
      <c r="D80" s="30" t="s">
        <v>223</v>
      </c>
      <c r="E80" s="33"/>
      <c r="F80" s="26"/>
    </row>
    <row r="81" spans="1:6" ht="25.5">
      <c r="A81" s="26"/>
      <c r="B81" s="42"/>
      <c r="C81" s="32" t="s">
        <v>167</v>
      </c>
      <c r="D81" s="31" t="s">
        <v>175</v>
      </c>
      <c r="E81" s="30"/>
      <c r="F81" s="26"/>
    </row>
    <row r="82" spans="1:6" ht="15.75" customHeight="1">
      <c r="A82" s="26"/>
      <c r="B82" s="53" t="s">
        <v>147</v>
      </c>
      <c r="C82" s="54"/>
      <c r="D82" s="54"/>
      <c r="E82" s="55"/>
      <c r="F82" s="26"/>
    </row>
    <row r="83" spans="1:6" ht="25.5">
      <c r="A83" s="26"/>
      <c r="B83" s="40" t="s">
        <v>128</v>
      </c>
      <c r="C83" s="32" t="s">
        <v>187</v>
      </c>
      <c r="D83" s="32" t="s">
        <v>225</v>
      </c>
      <c r="E83" s="30"/>
      <c r="F83" s="26"/>
    </row>
    <row r="84" spans="1:6" ht="25.5">
      <c r="A84" s="26"/>
      <c r="B84" s="40"/>
      <c r="C84" s="32" t="s">
        <v>229</v>
      </c>
      <c r="D84" s="32" t="s">
        <v>225</v>
      </c>
      <c r="E84" s="30"/>
      <c r="F84" s="26"/>
    </row>
    <row r="85" spans="1:6" ht="30" customHeight="1">
      <c r="A85" s="26"/>
      <c r="B85" s="40"/>
      <c r="C85" s="32" t="s">
        <v>169</v>
      </c>
      <c r="D85" s="32" t="s">
        <v>163</v>
      </c>
      <c r="E85" s="30"/>
      <c r="F85" s="26"/>
    </row>
    <row r="86" spans="1:6" ht="23.25" customHeight="1">
      <c r="A86" s="26"/>
      <c r="B86" s="40"/>
      <c r="C86" s="32" t="s">
        <v>211</v>
      </c>
      <c r="D86" s="32" t="s">
        <v>225</v>
      </c>
      <c r="E86" s="30"/>
      <c r="F86" s="26"/>
    </row>
    <row r="87" spans="1:6" ht="27" customHeight="1">
      <c r="A87" s="26"/>
      <c r="B87" s="40"/>
      <c r="C87" s="32" t="s">
        <v>165</v>
      </c>
      <c r="D87" s="30" t="s">
        <v>223</v>
      </c>
      <c r="E87" s="30"/>
      <c r="F87" s="26"/>
    </row>
    <row r="88" spans="1:6" ht="25.5">
      <c r="A88" s="26"/>
      <c r="B88" s="40"/>
      <c r="C88" s="32" t="s">
        <v>167</v>
      </c>
      <c r="D88" s="31" t="s">
        <v>175</v>
      </c>
      <c r="E88" s="30"/>
      <c r="F88" s="26"/>
    </row>
    <row r="89" spans="1:6" ht="25.5">
      <c r="A89" s="26"/>
      <c r="B89" s="39" t="s">
        <v>141</v>
      </c>
      <c r="C89" s="64" t="s">
        <v>212</v>
      </c>
      <c r="D89" s="32" t="s">
        <v>225</v>
      </c>
      <c r="E89" s="30"/>
      <c r="F89" s="26"/>
    </row>
    <row r="90" spans="1:6" ht="38.25">
      <c r="A90" s="26"/>
      <c r="B90" s="40"/>
      <c r="C90" s="64" t="s">
        <v>213</v>
      </c>
      <c r="D90" s="32" t="s">
        <v>163</v>
      </c>
      <c r="E90" s="30"/>
      <c r="F90" s="26"/>
    </row>
    <row r="91" spans="1:6" ht="25.5">
      <c r="A91" s="26"/>
      <c r="B91" s="40"/>
      <c r="C91" s="64" t="s">
        <v>165</v>
      </c>
      <c r="D91" s="30" t="s">
        <v>223</v>
      </c>
      <c r="E91" s="30"/>
      <c r="F91" s="26"/>
    </row>
    <row r="92" spans="1:6" ht="25.5">
      <c r="A92" s="26"/>
      <c r="B92" s="40"/>
      <c r="C92" s="64" t="s">
        <v>188</v>
      </c>
      <c r="D92" s="32" t="s">
        <v>225</v>
      </c>
      <c r="E92" s="30"/>
      <c r="F92" s="26"/>
    </row>
    <row r="93" spans="1:6" ht="25.5">
      <c r="A93" s="26"/>
      <c r="B93" s="40"/>
      <c r="C93" s="64" t="s">
        <v>189</v>
      </c>
      <c r="D93" s="32" t="s">
        <v>225</v>
      </c>
      <c r="E93" s="30"/>
      <c r="F93" s="26"/>
    </row>
    <row r="94" spans="1:6" ht="25.5">
      <c r="A94" s="26"/>
      <c r="B94" s="42"/>
      <c r="C94" s="64" t="s">
        <v>167</v>
      </c>
      <c r="D94" s="31" t="s">
        <v>175</v>
      </c>
      <c r="E94" s="30"/>
      <c r="F94" s="26"/>
    </row>
    <row r="95" spans="1:6" ht="25.5">
      <c r="A95" s="26"/>
      <c r="B95" s="40" t="s">
        <v>137</v>
      </c>
      <c r="C95" s="32" t="s">
        <v>173</v>
      </c>
      <c r="D95" s="32" t="s">
        <v>225</v>
      </c>
      <c r="E95" s="30"/>
      <c r="F95" s="26"/>
    </row>
    <row r="96" spans="1:6" ht="25.5">
      <c r="A96" s="26"/>
      <c r="B96" s="40"/>
      <c r="C96" s="32" t="s">
        <v>190</v>
      </c>
      <c r="D96" s="32" t="s">
        <v>225</v>
      </c>
      <c r="E96" s="30"/>
      <c r="F96" s="26"/>
    </row>
    <row r="97" spans="1:6" ht="40.5" customHeight="1">
      <c r="A97" s="26"/>
      <c r="B97" s="40"/>
      <c r="C97" s="38" t="s">
        <v>230</v>
      </c>
      <c r="D97" s="32" t="s">
        <v>163</v>
      </c>
      <c r="E97" s="30"/>
      <c r="F97" s="26"/>
    </row>
    <row r="98" spans="1:6" ht="25.5">
      <c r="A98" s="26"/>
      <c r="B98" s="40"/>
      <c r="C98" s="32" t="s">
        <v>165</v>
      </c>
      <c r="D98" s="30" t="s">
        <v>223</v>
      </c>
      <c r="E98" s="30"/>
      <c r="F98" s="26"/>
    </row>
    <row r="99" spans="1:6" ht="25.5">
      <c r="A99" s="26"/>
      <c r="B99" s="42"/>
      <c r="C99" s="32" t="s">
        <v>167</v>
      </c>
      <c r="D99" s="31" t="s">
        <v>175</v>
      </c>
      <c r="E99" s="30"/>
      <c r="F99" s="26"/>
    </row>
    <row r="100" spans="2:5" s="26" customFormat="1" ht="25.5">
      <c r="B100" s="40" t="s">
        <v>138</v>
      </c>
      <c r="C100" s="32" t="s">
        <v>191</v>
      </c>
      <c r="D100" s="32" t="s">
        <v>225</v>
      </c>
      <c r="E100" s="30"/>
    </row>
    <row r="101" spans="2:5" s="26" customFormat="1" ht="36.75" customHeight="1">
      <c r="B101" s="40"/>
      <c r="C101" s="32" t="s">
        <v>169</v>
      </c>
      <c r="D101" s="32" t="s">
        <v>163</v>
      </c>
      <c r="E101" s="30"/>
    </row>
    <row r="102" spans="2:5" s="26" customFormat="1" ht="25.5">
      <c r="B102" s="40"/>
      <c r="C102" s="32" t="s">
        <v>165</v>
      </c>
      <c r="D102" s="30" t="s">
        <v>223</v>
      </c>
      <c r="E102" s="30"/>
    </row>
    <row r="103" spans="2:5" s="26" customFormat="1" ht="33" customHeight="1">
      <c r="B103" s="40"/>
      <c r="C103" s="32" t="s">
        <v>184</v>
      </c>
      <c r="D103" s="32" t="s">
        <v>225</v>
      </c>
      <c r="E103" s="30"/>
    </row>
    <row r="104" spans="2:5" s="26" customFormat="1" ht="25.5">
      <c r="B104" s="42"/>
      <c r="C104" s="32" t="s">
        <v>167</v>
      </c>
      <c r="D104" s="31" t="s">
        <v>175</v>
      </c>
      <c r="E104" s="30"/>
    </row>
    <row r="105" spans="2:5" s="26" customFormat="1" ht="25.5">
      <c r="B105" s="40" t="s">
        <v>135</v>
      </c>
      <c r="C105" s="32" t="s">
        <v>192</v>
      </c>
      <c r="D105" s="32" t="s">
        <v>225</v>
      </c>
      <c r="E105" s="30"/>
    </row>
    <row r="106" spans="2:5" s="26" customFormat="1" ht="25.5">
      <c r="B106" s="40"/>
      <c r="C106" s="32" t="s">
        <v>189</v>
      </c>
      <c r="D106" s="32" t="s">
        <v>225</v>
      </c>
      <c r="E106" s="30"/>
    </row>
    <row r="107" spans="2:5" s="26" customFormat="1" ht="38.25">
      <c r="B107" s="40"/>
      <c r="C107" s="32" t="s">
        <v>214</v>
      </c>
      <c r="D107" s="32" t="s">
        <v>163</v>
      </c>
      <c r="E107" s="30"/>
    </row>
    <row r="108" spans="2:5" s="26" customFormat="1" ht="25.5">
      <c r="B108" s="40"/>
      <c r="C108" s="32" t="s">
        <v>165</v>
      </c>
      <c r="D108" s="30" t="s">
        <v>223</v>
      </c>
      <c r="E108" s="30"/>
    </row>
    <row r="109" spans="2:5" s="26" customFormat="1" ht="25.5">
      <c r="B109" s="42"/>
      <c r="C109" s="32" t="s">
        <v>167</v>
      </c>
      <c r="D109" s="31" t="s">
        <v>175</v>
      </c>
      <c r="E109" s="30"/>
    </row>
    <row r="110" spans="1:6" ht="38.25">
      <c r="A110" s="26"/>
      <c r="B110" s="39" t="s">
        <v>193</v>
      </c>
      <c r="C110" s="32" t="s">
        <v>169</v>
      </c>
      <c r="D110" s="32" t="s">
        <v>163</v>
      </c>
      <c r="E110" s="30"/>
      <c r="F110" s="26"/>
    </row>
    <row r="111" spans="1:6" ht="25.5">
      <c r="A111" s="26"/>
      <c r="B111" s="40"/>
      <c r="C111" s="32" t="s">
        <v>184</v>
      </c>
      <c r="D111" s="32" t="s">
        <v>225</v>
      </c>
      <c r="E111" s="30"/>
      <c r="F111" s="26"/>
    </row>
    <row r="112" spans="1:6" ht="25.5">
      <c r="A112" s="26"/>
      <c r="B112" s="40"/>
      <c r="C112" s="32" t="s">
        <v>165</v>
      </c>
      <c r="D112" s="30" t="s">
        <v>223</v>
      </c>
      <c r="E112" s="30"/>
      <c r="F112" s="26"/>
    </row>
    <row r="113" spans="1:6" ht="23.25" customHeight="1">
      <c r="A113" s="26"/>
      <c r="B113" s="42"/>
      <c r="C113" s="32" t="s">
        <v>167</v>
      </c>
      <c r="D113" s="31" t="s">
        <v>175</v>
      </c>
      <c r="E113" s="30"/>
      <c r="F113" s="26"/>
    </row>
    <row r="114" spans="2:5" s="26" customFormat="1" ht="25.5">
      <c r="B114" s="40" t="s">
        <v>136</v>
      </c>
      <c r="C114" s="32" t="s">
        <v>215</v>
      </c>
      <c r="D114" s="32" t="s">
        <v>225</v>
      </c>
      <c r="E114" s="30"/>
    </row>
    <row r="115" spans="2:5" s="26" customFormat="1" ht="38.25">
      <c r="B115" s="40"/>
      <c r="C115" s="32" t="s">
        <v>169</v>
      </c>
      <c r="D115" s="32" t="s">
        <v>163</v>
      </c>
      <c r="E115" s="30"/>
    </row>
    <row r="116" spans="2:5" s="26" customFormat="1" ht="30" customHeight="1">
      <c r="B116" s="40"/>
      <c r="C116" s="32" t="s">
        <v>165</v>
      </c>
      <c r="D116" s="30" t="s">
        <v>223</v>
      </c>
      <c r="E116" s="30"/>
    </row>
    <row r="117" spans="2:5" s="26" customFormat="1" ht="25.5">
      <c r="B117" s="42"/>
      <c r="C117" s="32" t="s">
        <v>167</v>
      </c>
      <c r="D117" s="31" t="s">
        <v>175</v>
      </c>
      <c r="E117" s="30"/>
    </row>
    <row r="118" spans="1:6" ht="25.5">
      <c r="A118" s="26"/>
      <c r="B118" s="39" t="s">
        <v>129</v>
      </c>
      <c r="C118" s="32" t="s">
        <v>216</v>
      </c>
      <c r="D118" s="32" t="s">
        <v>225</v>
      </c>
      <c r="E118" s="30"/>
      <c r="F118" s="26"/>
    </row>
    <row r="119" spans="1:6" ht="38.25">
      <c r="A119" s="26"/>
      <c r="B119" s="40"/>
      <c r="C119" s="32" t="s">
        <v>169</v>
      </c>
      <c r="D119" s="32" t="s">
        <v>163</v>
      </c>
      <c r="E119" s="30"/>
      <c r="F119" s="26"/>
    </row>
    <row r="120" spans="1:6" ht="25.5">
      <c r="A120" s="26"/>
      <c r="B120" s="40"/>
      <c r="C120" s="32" t="s">
        <v>165</v>
      </c>
      <c r="D120" s="30" t="s">
        <v>223</v>
      </c>
      <c r="E120" s="30"/>
      <c r="F120" s="26"/>
    </row>
    <row r="121" spans="1:6" ht="25.5">
      <c r="A121" s="26"/>
      <c r="B121" s="42"/>
      <c r="C121" s="32" t="s">
        <v>167</v>
      </c>
      <c r="D121" s="31" t="s">
        <v>175</v>
      </c>
      <c r="E121" s="30"/>
      <c r="F121" s="26"/>
    </row>
    <row r="122" spans="1:6" ht="30" customHeight="1">
      <c r="A122" s="26"/>
      <c r="B122" s="40" t="s">
        <v>130</v>
      </c>
      <c r="C122" s="32" t="s">
        <v>217</v>
      </c>
      <c r="D122" s="32" t="s">
        <v>163</v>
      </c>
      <c r="E122" s="30"/>
      <c r="F122" s="26"/>
    </row>
    <row r="123" spans="1:6" ht="25.5">
      <c r="A123" s="26"/>
      <c r="B123" s="40"/>
      <c r="C123" s="32" t="s">
        <v>165</v>
      </c>
      <c r="D123" s="30" t="s">
        <v>223</v>
      </c>
      <c r="E123" s="30"/>
      <c r="F123" s="26"/>
    </row>
    <row r="124" spans="1:6" ht="25.5">
      <c r="A124" s="26"/>
      <c r="B124" s="42"/>
      <c r="C124" s="32" t="s">
        <v>167</v>
      </c>
      <c r="D124" s="31" t="s">
        <v>175</v>
      </c>
      <c r="E124" s="30"/>
      <c r="F124" s="26"/>
    </row>
    <row r="125" spans="1:6" ht="38.25">
      <c r="A125" s="26"/>
      <c r="B125" s="40" t="s">
        <v>134</v>
      </c>
      <c r="C125" s="32" t="s">
        <v>228</v>
      </c>
      <c r="D125" s="32" t="s">
        <v>163</v>
      </c>
      <c r="E125" s="30"/>
      <c r="F125" s="26"/>
    </row>
    <row r="126" spans="1:6" ht="25.5">
      <c r="A126" s="26"/>
      <c r="B126" s="40"/>
      <c r="C126" s="32" t="s">
        <v>165</v>
      </c>
      <c r="D126" s="30" t="s">
        <v>223</v>
      </c>
      <c r="E126" s="30"/>
      <c r="F126" s="26"/>
    </row>
    <row r="127" spans="1:6" ht="25.5">
      <c r="A127" s="26"/>
      <c r="B127" s="42"/>
      <c r="C127" s="32" t="s">
        <v>167</v>
      </c>
      <c r="D127" s="31" t="s">
        <v>175</v>
      </c>
      <c r="E127" s="30"/>
      <c r="F127" s="26"/>
    </row>
    <row r="128" spans="1:6" ht="25.5">
      <c r="A128" s="26"/>
      <c r="B128" s="39" t="s">
        <v>139</v>
      </c>
      <c r="C128" s="32" t="s">
        <v>218</v>
      </c>
      <c r="D128" s="32" t="s">
        <v>225</v>
      </c>
      <c r="E128" s="30"/>
      <c r="F128" s="26"/>
    </row>
    <row r="129" spans="1:6" ht="27.75" customHeight="1">
      <c r="A129" s="26"/>
      <c r="B129" s="40"/>
      <c r="C129" s="32" t="s">
        <v>169</v>
      </c>
      <c r="D129" s="32" t="s">
        <v>163</v>
      </c>
      <c r="E129" s="30"/>
      <c r="F129" s="26"/>
    </row>
    <row r="130" spans="1:6" ht="26.25" customHeight="1">
      <c r="A130" s="26"/>
      <c r="B130" s="40"/>
      <c r="C130" s="32" t="s">
        <v>165</v>
      </c>
      <c r="D130" s="30" t="s">
        <v>223</v>
      </c>
      <c r="E130" s="30"/>
      <c r="F130" s="26"/>
    </row>
    <row r="131" spans="1:6" ht="21.75" customHeight="1">
      <c r="A131" s="26"/>
      <c r="B131" s="40"/>
      <c r="C131" s="32" t="s">
        <v>194</v>
      </c>
      <c r="D131" s="32" t="s">
        <v>225</v>
      </c>
      <c r="E131" s="30"/>
      <c r="F131" s="26"/>
    </row>
    <row r="132" spans="1:6" ht="25.5">
      <c r="A132" s="26"/>
      <c r="B132" s="42"/>
      <c r="C132" s="32" t="s">
        <v>167</v>
      </c>
      <c r="D132" s="31" t="s">
        <v>175</v>
      </c>
      <c r="E132" s="30"/>
      <c r="F132" s="26"/>
    </row>
    <row r="133" spans="1:6" ht="25.5">
      <c r="A133" s="26"/>
      <c r="B133" s="39" t="s">
        <v>133</v>
      </c>
      <c r="C133" s="32" t="s">
        <v>219</v>
      </c>
      <c r="D133" s="32" t="s">
        <v>225</v>
      </c>
      <c r="E133" s="30"/>
      <c r="F133" s="26"/>
    </row>
    <row r="134" spans="1:6" ht="26.25" customHeight="1">
      <c r="A134" s="26"/>
      <c r="B134" s="40"/>
      <c r="C134" s="32" t="s">
        <v>169</v>
      </c>
      <c r="D134" s="32" t="s">
        <v>163</v>
      </c>
      <c r="E134" s="34"/>
      <c r="F134" s="26"/>
    </row>
    <row r="135" spans="1:6" ht="25.5" customHeight="1">
      <c r="A135" s="26"/>
      <c r="B135" s="40"/>
      <c r="C135" s="32" t="s">
        <v>165</v>
      </c>
      <c r="D135" s="30" t="s">
        <v>223</v>
      </c>
      <c r="E135" s="34"/>
      <c r="F135" s="26"/>
    </row>
    <row r="136" spans="1:6" ht="24.75" customHeight="1">
      <c r="A136" s="26"/>
      <c r="B136" s="42"/>
      <c r="C136" s="32" t="s">
        <v>167</v>
      </c>
      <c r="D136" s="31" t="s">
        <v>175</v>
      </c>
      <c r="E136" s="34"/>
      <c r="F136" s="26"/>
    </row>
    <row r="137" spans="1:6" ht="12.75">
      <c r="A137" s="26"/>
      <c r="B137" s="35"/>
      <c r="C137" s="36"/>
      <c r="D137" s="36"/>
      <c r="E137" s="36"/>
      <c r="F137" s="26"/>
    </row>
    <row r="138" spans="1:6" ht="12.75">
      <c r="A138" s="26"/>
      <c r="B138" s="41" t="s">
        <v>170</v>
      </c>
      <c r="C138" s="41"/>
      <c r="D138" s="41"/>
      <c r="E138" s="41"/>
      <c r="F138" s="26"/>
    </row>
    <row r="139" spans="1:6" ht="12.75">
      <c r="A139" s="26"/>
      <c r="B139" s="35"/>
      <c r="C139" s="36"/>
      <c r="D139" s="36"/>
      <c r="E139" s="36"/>
      <c r="F139" s="26"/>
    </row>
    <row r="140" spans="1:6" ht="12.75">
      <c r="A140" s="26"/>
      <c r="B140" s="35"/>
      <c r="C140" s="36"/>
      <c r="D140" s="36"/>
      <c r="E140" s="36"/>
      <c r="F140" s="26"/>
    </row>
  </sheetData>
  <sheetProtection/>
  <mergeCells count="47">
    <mergeCell ref="B21:B24"/>
    <mergeCell ref="B40:B43"/>
    <mergeCell ref="B114:B117"/>
    <mergeCell ref="B25:B28"/>
    <mergeCell ref="B83:B88"/>
    <mergeCell ref="B82:E82"/>
    <mergeCell ref="B65:B68"/>
    <mergeCell ref="B61:B64"/>
    <mergeCell ref="B56:B60"/>
    <mergeCell ref="B89:B94"/>
    <mergeCell ref="B9:E9"/>
    <mergeCell ref="B1:C1"/>
    <mergeCell ref="B2:C2"/>
    <mergeCell ref="B3:C3"/>
    <mergeCell ref="B4:C4"/>
    <mergeCell ref="B5:C5"/>
    <mergeCell ref="D1:E1"/>
    <mergeCell ref="E7:E8"/>
    <mergeCell ref="B15:B20"/>
    <mergeCell ref="B37:B39"/>
    <mergeCell ref="B7:B8"/>
    <mergeCell ref="C7:C8"/>
    <mergeCell ref="B6:E6"/>
    <mergeCell ref="D2:E2"/>
    <mergeCell ref="D3:E3"/>
    <mergeCell ref="D4:E4"/>
    <mergeCell ref="D5:E5"/>
    <mergeCell ref="D7:D8"/>
    <mergeCell ref="B133:B136"/>
    <mergeCell ref="B125:B127"/>
    <mergeCell ref="B122:B124"/>
    <mergeCell ref="B118:B121"/>
    <mergeCell ref="B69:B72"/>
    <mergeCell ref="B110:B113"/>
    <mergeCell ref="B105:B109"/>
    <mergeCell ref="B100:B104"/>
    <mergeCell ref="B95:B99"/>
    <mergeCell ref="B10:B14"/>
    <mergeCell ref="B138:E138"/>
    <mergeCell ref="B51:B55"/>
    <mergeCell ref="B47:B50"/>
    <mergeCell ref="B44:B46"/>
    <mergeCell ref="B33:B36"/>
    <mergeCell ref="B29:B32"/>
    <mergeCell ref="B78:B81"/>
    <mergeCell ref="B73:B77"/>
    <mergeCell ref="B128:B132"/>
  </mergeCells>
  <printOptions horizontalCentered="1"/>
  <pageMargins left="0.3937007874015748" right="0.3937007874015748" top="0.7874015748031497" bottom="0.7874015748031497" header="0.31496062992125984" footer="0.31496062992125984"/>
  <pageSetup fitToHeight="3"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40">
      <selection activeCell="O91" sqref="O91"/>
    </sheetView>
  </sheetViews>
  <sheetFormatPr defaultColWidth="9.140625" defaultRowHeight="12.75"/>
  <cols>
    <col min="1" max="1" width="8.140625" style="0" customWidth="1"/>
    <col min="2" max="2" width="8.421875" style="0" customWidth="1"/>
    <col min="3" max="3" width="13.28125" style="0" customWidth="1"/>
    <col min="4" max="4" width="8.57421875" style="0" customWidth="1"/>
    <col min="5" max="5" width="10.28125" style="0" customWidth="1"/>
    <col min="6" max="6" width="10.140625" style="0" customWidth="1"/>
    <col min="7" max="7" width="11.140625" style="0" customWidth="1"/>
    <col min="8" max="8" width="10.7109375" style="0" customWidth="1"/>
    <col min="9" max="9" width="10.57421875" style="0" customWidth="1"/>
    <col min="10" max="10" width="18.28125" style="0" hidden="1" customWidth="1"/>
    <col min="11" max="11" width="9.140625" style="0" hidden="1" customWidth="1"/>
    <col min="12" max="12" width="11.140625" style="0" customWidth="1"/>
    <col min="13" max="13" width="21.421875" style="0" customWidth="1"/>
  </cols>
  <sheetData>
    <row r="1" spans="1:13" s="2" customFormat="1" ht="14.25" customHeight="1">
      <c r="A1" s="63" t="s">
        <v>127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s="1" customFormat="1" ht="42" customHeight="1">
      <c r="A2" s="12" t="s">
        <v>57</v>
      </c>
      <c r="B2" s="12" t="s">
        <v>0</v>
      </c>
      <c r="C2" s="12" t="s">
        <v>55</v>
      </c>
      <c r="D2" s="12" t="s">
        <v>63</v>
      </c>
      <c r="E2" s="14" t="s">
        <v>4</v>
      </c>
      <c r="F2" s="14" t="s">
        <v>62</v>
      </c>
      <c r="G2" s="12" t="s">
        <v>58</v>
      </c>
      <c r="H2" s="14" t="s">
        <v>59</v>
      </c>
      <c r="I2" s="14" t="s">
        <v>98</v>
      </c>
      <c r="J2" s="12"/>
      <c r="K2" s="12"/>
      <c r="L2" s="14" t="s">
        <v>61</v>
      </c>
      <c r="M2" s="12" t="s">
        <v>79</v>
      </c>
    </row>
    <row r="3" spans="1:13" ht="11.25" customHeight="1">
      <c r="A3" s="56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"/>
      <c r="M3" s="5"/>
    </row>
    <row r="4" spans="1:12" ht="12.75">
      <c r="A4" s="3" t="s">
        <v>2</v>
      </c>
      <c r="B4" s="4" t="s">
        <v>3</v>
      </c>
      <c r="C4" s="3">
        <v>28044</v>
      </c>
      <c r="D4" s="3">
        <v>5</v>
      </c>
      <c r="E4" s="8">
        <v>12</v>
      </c>
      <c r="F4" s="3">
        <v>0</v>
      </c>
      <c r="G4" s="3">
        <v>0</v>
      </c>
      <c r="H4" s="5">
        <v>0</v>
      </c>
      <c r="I4" s="5">
        <v>12</v>
      </c>
      <c r="J4" s="5"/>
      <c r="K4" s="5"/>
      <c r="L4" s="5">
        <v>6.3</v>
      </c>
    </row>
    <row r="5" spans="1:13" ht="12.75">
      <c r="A5" s="3" t="s">
        <v>5</v>
      </c>
      <c r="B5" s="3" t="s">
        <v>19</v>
      </c>
      <c r="C5" s="3">
        <v>28591</v>
      </c>
      <c r="D5" s="3">
        <v>5</v>
      </c>
      <c r="E5" s="8">
        <v>33</v>
      </c>
      <c r="F5" s="3">
        <v>0</v>
      </c>
      <c r="G5" s="3">
        <v>0</v>
      </c>
      <c r="H5" s="5">
        <v>0</v>
      </c>
      <c r="I5" s="5">
        <v>33</v>
      </c>
      <c r="J5" s="5"/>
      <c r="K5" s="5"/>
      <c r="L5" s="5">
        <v>16</v>
      </c>
      <c r="M5" s="5" t="s">
        <v>115</v>
      </c>
    </row>
    <row r="6" spans="1:13" ht="12.75">
      <c r="A6" s="3" t="s">
        <v>6</v>
      </c>
      <c r="B6" s="3" t="s">
        <v>20</v>
      </c>
      <c r="C6" s="3"/>
      <c r="D6" s="3"/>
      <c r="E6" s="8"/>
      <c r="F6" s="3"/>
      <c r="G6" s="3"/>
      <c r="H6" s="5"/>
      <c r="I6" s="5"/>
      <c r="J6" s="5"/>
      <c r="K6" s="5"/>
      <c r="L6" s="5"/>
      <c r="M6" s="5"/>
    </row>
    <row r="7" spans="1:13" ht="12.75">
      <c r="A7" s="3" t="s">
        <v>7</v>
      </c>
      <c r="B7" s="3" t="s">
        <v>21</v>
      </c>
      <c r="C7" s="3">
        <v>56407</v>
      </c>
      <c r="D7" s="3">
        <v>10</v>
      </c>
      <c r="E7" s="8">
        <v>78</v>
      </c>
      <c r="F7" s="3">
        <v>0</v>
      </c>
      <c r="G7" s="3">
        <v>0</v>
      </c>
      <c r="H7" s="5">
        <v>0</v>
      </c>
      <c r="I7" s="5">
        <v>167</v>
      </c>
      <c r="J7" s="5"/>
      <c r="K7" s="5"/>
      <c r="L7" s="5">
        <v>105</v>
      </c>
      <c r="M7" s="5" t="s">
        <v>123</v>
      </c>
    </row>
    <row r="8" spans="1:12" ht="12.75">
      <c r="A8" s="3" t="s">
        <v>8</v>
      </c>
      <c r="B8" s="3" t="s">
        <v>22</v>
      </c>
      <c r="C8" s="3">
        <v>59416</v>
      </c>
      <c r="D8" s="3">
        <v>173</v>
      </c>
      <c r="E8" s="8">
        <v>45</v>
      </c>
      <c r="F8" s="3">
        <v>0</v>
      </c>
      <c r="G8" s="3" t="s">
        <v>85</v>
      </c>
      <c r="H8" s="5">
        <v>0</v>
      </c>
      <c r="I8" s="5">
        <v>45</v>
      </c>
      <c r="J8" s="5"/>
      <c r="K8" s="5"/>
      <c r="L8" s="5">
        <v>23.8</v>
      </c>
    </row>
    <row r="9" spans="1:13" ht="12.75">
      <c r="A9" s="3" t="s">
        <v>9</v>
      </c>
      <c r="B9" s="3" t="s">
        <v>23</v>
      </c>
      <c r="C9" s="3">
        <v>58504</v>
      </c>
      <c r="D9" s="3">
        <v>178</v>
      </c>
      <c r="E9" s="8">
        <v>112</v>
      </c>
      <c r="F9" s="3">
        <v>0</v>
      </c>
      <c r="G9" s="3" t="s">
        <v>85</v>
      </c>
      <c r="H9" s="5" t="s">
        <v>93</v>
      </c>
      <c r="I9" s="5">
        <v>112</v>
      </c>
      <c r="J9" s="5"/>
      <c r="K9" s="5"/>
      <c r="L9" s="5">
        <v>408</v>
      </c>
      <c r="M9" s="5" t="s">
        <v>116</v>
      </c>
    </row>
    <row r="10" spans="1:13" ht="12.75">
      <c r="A10" s="3" t="s">
        <v>10</v>
      </c>
      <c r="B10" s="3" t="s">
        <v>27</v>
      </c>
      <c r="C10" s="3">
        <v>4240</v>
      </c>
      <c r="D10" s="3">
        <v>0</v>
      </c>
      <c r="E10" s="8">
        <v>0</v>
      </c>
      <c r="F10" s="3">
        <v>0</v>
      </c>
      <c r="G10" s="3">
        <v>0</v>
      </c>
      <c r="H10" s="5">
        <v>0</v>
      </c>
      <c r="I10" s="5">
        <v>0</v>
      </c>
      <c r="J10" s="5"/>
      <c r="K10" s="5"/>
      <c r="L10" s="5">
        <v>0</v>
      </c>
      <c r="M10" s="5"/>
    </row>
    <row r="11" spans="1:13" ht="12.75">
      <c r="A11" s="3" t="s">
        <v>11</v>
      </c>
      <c r="B11" s="3" t="s">
        <v>24</v>
      </c>
      <c r="C11" s="3">
        <v>28728</v>
      </c>
      <c r="D11" s="3">
        <v>9</v>
      </c>
      <c r="E11" s="8">
        <v>80</v>
      </c>
      <c r="F11" s="3">
        <v>0</v>
      </c>
      <c r="G11" s="3">
        <v>0</v>
      </c>
      <c r="H11" s="5">
        <v>0</v>
      </c>
      <c r="I11" s="5">
        <v>98</v>
      </c>
      <c r="J11" s="5"/>
      <c r="K11" s="5"/>
      <c r="L11" s="5">
        <v>60</v>
      </c>
      <c r="M11" s="5"/>
    </row>
    <row r="12" spans="1:13" ht="12.75">
      <c r="A12" s="3" t="s">
        <v>12</v>
      </c>
      <c r="B12" s="3" t="s">
        <v>25</v>
      </c>
      <c r="C12" s="3">
        <v>28044</v>
      </c>
      <c r="D12" s="3">
        <v>9</v>
      </c>
      <c r="E12" s="8">
        <v>49</v>
      </c>
      <c r="F12" s="3">
        <v>0</v>
      </c>
      <c r="G12" s="3">
        <v>0</v>
      </c>
      <c r="H12" s="5">
        <v>0</v>
      </c>
      <c r="I12" s="5">
        <v>49</v>
      </c>
      <c r="J12" s="5"/>
      <c r="K12" s="5"/>
      <c r="L12" s="5">
        <v>26</v>
      </c>
      <c r="M12" s="5"/>
    </row>
    <row r="13" spans="1:13" ht="12.75">
      <c r="A13" s="3" t="s">
        <v>13</v>
      </c>
      <c r="B13" s="3" t="s">
        <v>26</v>
      </c>
      <c r="C13" s="3">
        <v>26676</v>
      </c>
      <c r="D13" s="3">
        <v>9</v>
      </c>
      <c r="E13" s="8">
        <v>34</v>
      </c>
      <c r="F13" s="3">
        <v>0</v>
      </c>
      <c r="G13" s="3">
        <v>0</v>
      </c>
      <c r="H13" s="5">
        <v>0</v>
      </c>
      <c r="I13" s="5">
        <v>76</v>
      </c>
      <c r="J13" s="5"/>
      <c r="K13" s="5"/>
      <c r="L13" s="5">
        <v>47</v>
      </c>
      <c r="M13" s="5"/>
    </row>
    <row r="14" spans="1:13" ht="12.75">
      <c r="A14" s="3" t="s">
        <v>14</v>
      </c>
      <c r="B14" s="3" t="s">
        <v>28</v>
      </c>
      <c r="C14" s="3">
        <v>27317</v>
      </c>
      <c r="D14" s="3">
        <v>15</v>
      </c>
      <c r="E14" s="8">
        <v>64</v>
      </c>
      <c r="F14" s="3">
        <v>0</v>
      </c>
      <c r="G14" s="3">
        <v>0</v>
      </c>
      <c r="H14" s="5" t="s">
        <v>87</v>
      </c>
      <c r="I14" s="5">
        <v>64</v>
      </c>
      <c r="J14" s="5"/>
      <c r="K14" s="5"/>
      <c r="L14" s="5">
        <v>150</v>
      </c>
      <c r="M14" s="5" t="s">
        <v>117</v>
      </c>
    </row>
    <row r="15" spans="1:13" ht="12.75">
      <c r="A15" s="3" t="s">
        <v>15</v>
      </c>
      <c r="B15" s="3" t="s">
        <v>29</v>
      </c>
      <c r="C15" s="3">
        <v>27227</v>
      </c>
      <c r="D15" s="3">
        <v>15</v>
      </c>
      <c r="E15" s="8">
        <v>0</v>
      </c>
      <c r="F15" s="3">
        <v>0</v>
      </c>
      <c r="G15" s="3">
        <v>0</v>
      </c>
      <c r="H15" s="5">
        <v>0</v>
      </c>
      <c r="I15" s="5">
        <v>0</v>
      </c>
      <c r="J15" s="5"/>
      <c r="K15" s="5"/>
      <c r="L15" s="5">
        <v>0</v>
      </c>
      <c r="M15" s="5"/>
    </row>
    <row r="16" spans="1:13" ht="12.75">
      <c r="A16" s="3" t="s">
        <v>16</v>
      </c>
      <c r="B16" s="3" t="s">
        <v>30</v>
      </c>
      <c r="C16" s="3">
        <v>27268</v>
      </c>
      <c r="D16" s="3">
        <v>20</v>
      </c>
      <c r="E16" s="8">
        <v>37</v>
      </c>
      <c r="F16" s="3">
        <v>0</v>
      </c>
      <c r="G16" s="3">
        <v>0</v>
      </c>
      <c r="H16" s="5">
        <v>0</v>
      </c>
      <c r="I16" s="5">
        <v>37</v>
      </c>
      <c r="J16" s="5"/>
      <c r="K16" s="5"/>
      <c r="L16" s="5">
        <v>19</v>
      </c>
      <c r="M16" s="5" t="s">
        <v>116</v>
      </c>
    </row>
    <row r="17" spans="1:13" ht="12.75">
      <c r="A17" s="3" t="s">
        <v>17</v>
      </c>
      <c r="B17" s="3" t="s">
        <v>31</v>
      </c>
      <c r="C17" s="3">
        <v>59006</v>
      </c>
      <c r="D17" s="3">
        <v>20</v>
      </c>
      <c r="E17" s="8">
        <v>117</v>
      </c>
      <c r="F17" s="3">
        <v>0</v>
      </c>
      <c r="G17" s="3">
        <v>0</v>
      </c>
      <c r="H17" s="5">
        <v>0</v>
      </c>
      <c r="I17" s="5">
        <v>211</v>
      </c>
      <c r="J17" s="5"/>
      <c r="K17" s="5"/>
      <c r="L17" s="5">
        <v>130</v>
      </c>
      <c r="M17" s="5" t="s">
        <v>124</v>
      </c>
    </row>
    <row r="18" spans="1:13" ht="12.75">
      <c r="A18" s="3" t="s">
        <v>18</v>
      </c>
      <c r="B18" s="3" t="s">
        <v>32</v>
      </c>
      <c r="C18" s="3">
        <v>58413</v>
      </c>
      <c r="D18" s="3">
        <v>20</v>
      </c>
      <c r="E18" s="8">
        <v>39</v>
      </c>
      <c r="F18" s="3">
        <v>0</v>
      </c>
      <c r="G18" s="3">
        <v>0</v>
      </c>
      <c r="H18" s="5">
        <v>0</v>
      </c>
      <c r="I18" s="5">
        <v>39</v>
      </c>
      <c r="J18" s="5"/>
      <c r="K18" s="5"/>
      <c r="L18" s="5">
        <v>20</v>
      </c>
      <c r="M18" s="5" t="s">
        <v>116</v>
      </c>
    </row>
    <row r="19" spans="1:13" ht="12.75">
      <c r="A19" s="3"/>
      <c r="B19" s="7" t="s">
        <v>43</v>
      </c>
      <c r="C19" s="7">
        <f>SUM(C4:C18)</f>
        <v>517881</v>
      </c>
      <c r="D19" s="7">
        <f>SUM(D4:D18)</f>
        <v>488</v>
      </c>
      <c r="E19" s="7">
        <f>SUM(E4:E18)</f>
        <v>700</v>
      </c>
      <c r="F19" s="7">
        <v>0</v>
      </c>
      <c r="G19" s="7" t="s">
        <v>86</v>
      </c>
      <c r="H19" s="9" t="s">
        <v>95</v>
      </c>
      <c r="I19" s="9">
        <f>SUM(I4:I18)</f>
        <v>943</v>
      </c>
      <c r="J19" s="5"/>
      <c r="K19" s="5"/>
      <c r="L19" s="9">
        <f>SUM(L4:L18)</f>
        <v>1011.1</v>
      </c>
      <c r="M19" s="5" t="s">
        <v>125</v>
      </c>
    </row>
    <row r="20" spans="1:13" s="6" customFormat="1" ht="10.5" customHeight="1">
      <c r="A20" s="56" t="s">
        <v>33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"/>
      <c r="M20" s="5"/>
    </row>
    <row r="21" spans="1:13" ht="12.75">
      <c r="A21" s="5" t="s">
        <v>44</v>
      </c>
      <c r="B21" s="3" t="s">
        <v>23</v>
      </c>
      <c r="C21" s="5">
        <v>75741</v>
      </c>
      <c r="D21" s="5">
        <v>20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/>
      <c r="K21" s="5"/>
      <c r="L21" s="5">
        <v>0</v>
      </c>
      <c r="M21" s="5"/>
    </row>
    <row r="22" spans="1:13" ht="12.75">
      <c r="A22" s="3" t="s">
        <v>45</v>
      </c>
      <c r="B22" s="3" t="s">
        <v>30</v>
      </c>
      <c r="C22" s="3">
        <v>56908</v>
      </c>
      <c r="D22" s="3">
        <v>10</v>
      </c>
      <c r="E22" s="3">
        <v>30</v>
      </c>
      <c r="F22" s="3">
        <v>0</v>
      </c>
      <c r="G22" s="3">
        <v>0</v>
      </c>
      <c r="H22" s="5">
        <v>0</v>
      </c>
      <c r="I22" s="5">
        <v>30</v>
      </c>
      <c r="J22" s="5"/>
      <c r="K22" s="5"/>
      <c r="L22" s="5">
        <v>16</v>
      </c>
      <c r="M22" s="5"/>
    </row>
    <row r="23" spans="1:13" ht="12.75">
      <c r="A23" s="3" t="s">
        <v>46</v>
      </c>
      <c r="B23" s="3" t="s">
        <v>31</v>
      </c>
      <c r="C23" s="3">
        <v>59690</v>
      </c>
      <c r="D23" s="3">
        <v>10</v>
      </c>
      <c r="E23" s="3">
        <v>0</v>
      </c>
      <c r="F23" s="3">
        <v>0</v>
      </c>
      <c r="G23" s="3">
        <v>0</v>
      </c>
      <c r="H23" s="5">
        <v>0</v>
      </c>
      <c r="I23" s="5">
        <v>0</v>
      </c>
      <c r="J23" s="5"/>
      <c r="K23" s="5"/>
      <c r="L23" s="5">
        <v>0</v>
      </c>
      <c r="M23" s="5"/>
    </row>
    <row r="24" spans="1:13" ht="12.75">
      <c r="A24" s="3" t="s">
        <v>35</v>
      </c>
      <c r="B24" s="3" t="s">
        <v>32</v>
      </c>
      <c r="C24" s="3">
        <v>107388</v>
      </c>
      <c r="D24" s="3">
        <v>25</v>
      </c>
      <c r="E24" s="3">
        <v>47</v>
      </c>
      <c r="F24" s="3">
        <v>0</v>
      </c>
      <c r="G24" s="3">
        <v>0</v>
      </c>
      <c r="H24" s="5">
        <v>0</v>
      </c>
      <c r="I24" s="5">
        <v>59</v>
      </c>
      <c r="J24" s="5"/>
      <c r="K24" s="5"/>
      <c r="L24" s="5">
        <v>35</v>
      </c>
      <c r="M24" s="5" t="s">
        <v>118</v>
      </c>
    </row>
    <row r="25" spans="1:13" ht="12.75">
      <c r="A25" s="3" t="s">
        <v>47</v>
      </c>
      <c r="B25" s="3" t="s">
        <v>34</v>
      </c>
      <c r="C25" s="3">
        <v>112723</v>
      </c>
      <c r="D25" s="3">
        <v>20</v>
      </c>
      <c r="E25" s="3">
        <v>133</v>
      </c>
      <c r="F25" s="3">
        <v>0</v>
      </c>
      <c r="G25" s="3">
        <v>0</v>
      </c>
      <c r="H25" s="5">
        <v>0</v>
      </c>
      <c r="I25" s="5">
        <v>133</v>
      </c>
      <c r="J25" s="5"/>
      <c r="K25" s="5"/>
      <c r="L25" s="5">
        <v>41</v>
      </c>
      <c r="M25" s="5" t="s">
        <v>119</v>
      </c>
    </row>
    <row r="26" spans="1:13" ht="12.75">
      <c r="A26" s="3" t="s">
        <v>48</v>
      </c>
      <c r="B26" s="3" t="s">
        <v>36</v>
      </c>
      <c r="C26" s="3">
        <v>117648</v>
      </c>
      <c r="D26" s="3">
        <v>20</v>
      </c>
      <c r="E26" s="3">
        <v>26</v>
      </c>
      <c r="F26" s="3" t="s">
        <v>65</v>
      </c>
      <c r="G26" s="3">
        <v>0</v>
      </c>
      <c r="H26" s="5">
        <v>0</v>
      </c>
      <c r="I26" s="5">
        <v>186</v>
      </c>
      <c r="J26" s="5"/>
      <c r="K26" s="5"/>
      <c r="L26" s="5">
        <v>100</v>
      </c>
      <c r="M26" s="5"/>
    </row>
    <row r="27" spans="1:13" ht="12.75">
      <c r="A27" s="3" t="s">
        <v>49</v>
      </c>
      <c r="B27" s="3" t="s">
        <v>37</v>
      </c>
      <c r="C27" s="3">
        <v>102645</v>
      </c>
      <c r="D27" s="3">
        <v>28</v>
      </c>
      <c r="E27" s="3">
        <v>12</v>
      </c>
      <c r="F27" s="3" t="s">
        <v>64</v>
      </c>
      <c r="G27" s="3">
        <v>0</v>
      </c>
      <c r="H27" s="5">
        <v>0</v>
      </c>
      <c r="I27" s="5">
        <v>72</v>
      </c>
      <c r="J27" s="5"/>
      <c r="K27" s="5"/>
      <c r="L27" s="5">
        <v>37</v>
      </c>
      <c r="M27" s="5"/>
    </row>
    <row r="28" spans="1:13" ht="12.75">
      <c r="A28" s="3" t="s">
        <v>50</v>
      </c>
      <c r="B28" s="3" t="s">
        <v>38</v>
      </c>
      <c r="C28" s="3">
        <v>104515</v>
      </c>
      <c r="D28" s="3">
        <v>226</v>
      </c>
      <c r="E28" s="3">
        <v>32</v>
      </c>
      <c r="F28" s="3" t="s">
        <v>64</v>
      </c>
      <c r="G28" s="3" t="s">
        <v>67</v>
      </c>
      <c r="H28" s="5" t="s">
        <v>66</v>
      </c>
      <c r="I28" s="5">
        <v>92</v>
      </c>
      <c r="J28" s="5"/>
      <c r="K28" s="5"/>
      <c r="L28" s="5">
        <v>395</v>
      </c>
      <c r="M28" s="5"/>
    </row>
    <row r="29" spans="1:13" ht="12.75">
      <c r="A29" s="3" t="s">
        <v>51</v>
      </c>
      <c r="B29" s="5" t="s">
        <v>39</v>
      </c>
      <c r="C29" s="3">
        <v>62973</v>
      </c>
      <c r="D29" s="3">
        <v>67</v>
      </c>
      <c r="E29" s="3">
        <v>26</v>
      </c>
      <c r="F29" s="3">
        <v>0</v>
      </c>
      <c r="G29" s="3" t="s">
        <v>68</v>
      </c>
      <c r="H29" s="5">
        <v>0</v>
      </c>
      <c r="I29" s="5">
        <v>26</v>
      </c>
      <c r="J29" s="5"/>
      <c r="K29" s="5"/>
      <c r="L29" s="5">
        <v>13</v>
      </c>
      <c r="M29" s="5"/>
    </row>
    <row r="30" spans="1:13" ht="12.75">
      <c r="A30" s="5" t="s">
        <v>52</v>
      </c>
      <c r="B30" s="5" t="s">
        <v>40</v>
      </c>
      <c r="C30" s="5">
        <v>107798</v>
      </c>
      <c r="D30" s="5">
        <v>228</v>
      </c>
      <c r="E30" s="5">
        <v>134</v>
      </c>
      <c r="F30" s="5">
        <v>0</v>
      </c>
      <c r="G30" s="5" t="s">
        <v>69</v>
      </c>
      <c r="H30" s="5">
        <v>0</v>
      </c>
      <c r="I30" s="5">
        <v>134</v>
      </c>
      <c r="J30" s="5"/>
      <c r="K30" s="5"/>
      <c r="L30" s="5">
        <v>71</v>
      </c>
      <c r="M30" s="5" t="s">
        <v>120</v>
      </c>
    </row>
    <row r="31" spans="1:13" ht="12.75">
      <c r="A31" s="5" t="s">
        <v>53</v>
      </c>
      <c r="B31" s="5" t="s">
        <v>41</v>
      </c>
      <c r="C31" s="5">
        <v>104971</v>
      </c>
      <c r="D31" s="5">
        <v>20</v>
      </c>
      <c r="E31" s="5">
        <v>112</v>
      </c>
      <c r="F31" s="5" t="s">
        <v>70</v>
      </c>
      <c r="G31" s="5">
        <v>0</v>
      </c>
      <c r="H31" s="5">
        <v>0</v>
      </c>
      <c r="I31" s="5">
        <v>307</v>
      </c>
      <c r="J31" s="5"/>
      <c r="K31" s="5"/>
      <c r="L31" s="5">
        <v>159</v>
      </c>
      <c r="M31" s="5" t="s">
        <v>121</v>
      </c>
    </row>
    <row r="32" spans="1:13" ht="12.75">
      <c r="A32" s="5" t="s">
        <v>54</v>
      </c>
      <c r="B32" s="5" t="s">
        <v>42</v>
      </c>
      <c r="C32" s="5">
        <v>68901</v>
      </c>
      <c r="D32" s="5">
        <v>20</v>
      </c>
      <c r="E32" s="5">
        <v>75</v>
      </c>
      <c r="F32" s="5">
        <v>0</v>
      </c>
      <c r="G32" s="5">
        <v>0</v>
      </c>
      <c r="H32" s="5">
        <v>0</v>
      </c>
      <c r="I32" s="5">
        <v>87</v>
      </c>
      <c r="J32" s="5"/>
      <c r="K32" s="5"/>
      <c r="L32" s="5">
        <v>54</v>
      </c>
      <c r="M32" s="5"/>
    </row>
    <row r="33" spans="1:13" ht="12.75">
      <c r="A33" s="5"/>
      <c r="B33" s="9" t="s">
        <v>43</v>
      </c>
      <c r="C33" s="9">
        <f>SUM(C21:C32)</f>
        <v>1081901</v>
      </c>
      <c r="D33" s="9">
        <f>SUM(D21:D32)</f>
        <v>694</v>
      </c>
      <c r="E33" s="9">
        <f>SUM(E21:E32)</f>
        <v>627</v>
      </c>
      <c r="F33" s="9" t="s">
        <v>73</v>
      </c>
      <c r="G33" s="9" t="s">
        <v>72</v>
      </c>
      <c r="H33" s="9" t="s">
        <v>96</v>
      </c>
      <c r="I33" s="9">
        <f>SUM(I22:I32)</f>
        <v>1126</v>
      </c>
      <c r="J33" s="9"/>
      <c r="K33" s="9"/>
      <c r="L33" s="9">
        <f>SUM(L21:L32)</f>
        <v>921</v>
      </c>
      <c r="M33" s="5" t="s">
        <v>122</v>
      </c>
    </row>
    <row r="34" spans="1:13" ht="12.75">
      <c r="A34" s="5"/>
      <c r="B34" s="9" t="s">
        <v>56</v>
      </c>
      <c r="C34" s="9">
        <v>1599782</v>
      </c>
      <c r="D34" s="9">
        <v>1182</v>
      </c>
      <c r="E34" s="9">
        <v>1327</v>
      </c>
      <c r="F34" s="9" t="s">
        <v>73</v>
      </c>
      <c r="G34" s="9" t="s">
        <v>71</v>
      </c>
      <c r="H34" s="9" t="s">
        <v>97</v>
      </c>
      <c r="I34" s="9">
        <v>2069</v>
      </c>
      <c r="J34" s="5"/>
      <c r="K34" s="5"/>
      <c r="L34" s="9">
        <v>1932</v>
      </c>
      <c r="M34" s="9" t="s">
        <v>126</v>
      </c>
    </row>
    <row r="35" spans="1:13" ht="12.75">
      <c r="A35" s="5" t="s">
        <v>74</v>
      </c>
      <c r="B35" s="5" t="s">
        <v>75</v>
      </c>
      <c r="C35" s="5">
        <v>23301</v>
      </c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3.5" customHeight="1">
      <c r="A36" s="5" t="s">
        <v>77</v>
      </c>
      <c r="B36" s="5" t="s">
        <v>76</v>
      </c>
      <c r="C36" s="5">
        <v>21796</v>
      </c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1.25" customHeight="1">
      <c r="A37" s="58" t="s">
        <v>94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1:13" ht="13.5" customHeight="1">
      <c r="A38" s="5" t="s">
        <v>2</v>
      </c>
      <c r="B38" s="59" t="s">
        <v>78</v>
      </c>
      <c r="C38" s="59"/>
      <c r="D38" s="5"/>
      <c r="E38" s="5"/>
      <c r="F38" s="5"/>
      <c r="G38" s="5"/>
      <c r="H38" s="5" t="s">
        <v>99</v>
      </c>
      <c r="I38" s="5">
        <v>622</v>
      </c>
      <c r="J38" s="5"/>
      <c r="K38" s="5"/>
      <c r="L38" s="5"/>
      <c r="M38" s="5" t="s">
        <v>80</v>
      </c>
    </row>
    <row r="39" spans="1:13" ht="13.5" customHeight="1">
      <c r="A39" s="5" t="s">
        <v>5</v>
      </c>
      <c r="B39" s="59" t="s">
        <v>81</v>
      </c>
      <c r="C39" s="59"/>
      <c r="D39" s="5"/>
      <c r="E39" s="5"/>
      <c r="F39" s="5"/>
      <c r="G39" s="5"/>
      <c r="H39" s="5" t="s">
        <v>100</v>
      </c>
      <c r="I39" s="5">
        <v>103</v>
      </c>
      <c r="J39" s="5"/>
      <c r="K39" s="5"/>
      <c r="L39" s="5"/>
      <c r="M39" s="5"/>
    </row>
    <row r="40" spans="1:13" ht="13.5" customHeight="1">
      <c r="A40" s="5" t="s">
        <v>6</v>
      </c>
      <c r="B40" s="59" t="s">
        <v>82</v>
      </c>
      <c r="C40" s="59"/>
      <c r="D40" s="5"/>
      <c r="E40" s="5"/>
      <c r="F40" s="5"/>
      <c r="G40" s="5"/>
      <c r="H40" s="5" t="s">
        <v>100</v>
      </c>
      <c r="I40" s="5">
        <v>100</v>
      </c>
      <c r="J40" s="5"/>
      <c r="K40" s="5"/>
      <c r="L40" s="5"/>
      <c r="M40" s="5"/>
    </row>
    <row r="41" spans="1:13" ht="13.5" customHeight="1">
      <c r="A41" s="5"/>
      <c r="B41" s="60" t="s">
        <v>83</v>
      </c>
      <c r="C41" s="60"/>
      <c r="D41" s="9"/>
      <c r="E41" s="9"/>
      <c r="F41" s="9"/>
      <c r="G41" s="9"/>
      <c r="H41" s="9"/>
      <c r="I41" s="9">
        <f>SUM(I38:I40)</f>
        <v>825</v>
      </c>
      <c r="J41" s="9"/>
      <c r="K41" s="9"/>
      <c r="L41" s="9"/>
      <c r="M41" s="5"/>
    </row>
    <row r="42" spans="1:13" ht="13.5" customHeight="1">
      <c r="A42" s="5"/>
      <c r="B42" s="10"/>
      <c r="C42" s="11"/>
      <c r="D42" s="9"/>
      <c r="E42" s="9"/>
      <c r="F42" s="9"/>
      <c r="G42" s="9"/>
      <c r="H42" s="9"/>
      <c r="I42" s="9"/>
      <c r="J42" s="9"/>
      <c r="K42" s="9"/>
      <c r="L42" s="9"/>
      <c r="M42" s="5"/>
    </row>
    <row r="43" spans="1:13" ht="12.75">
      <c r="A43" s="63" t="s">
        <v>84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</row>
    <row r="44" spans="1:13" ht="12.75">
      <c r="A44" s="62" t="s">
        <v>101</v>
      </c>
      <c r="B44" s="62"/>
      <c r="C44" s="62"/>
      <c r="D44" s="62"/>
      <c r="E44" s="62"/>
      <c r="F44" s="62"/>
      <c r="G44" s="62"/>
      <c r="H44" s="61" t="s">
        <v>102</v>
      </c>
      <c r="I44" s="61"/>
      <c r="J44" s="61"/>
      <c r="K44" s="61"/>
      <c r="L44" s="61"/>
      <c r="M44" s="61"/>
    </row>
    <row r="45" spans="1:13" s="13" customFormat="1" ht="45" customHeight="1">
      <c r="A45" s="12" t="s">
        <v>57</v>
      </c>
      <c r="B45" s="12" t="s">
        <v>0</v>
      </c>
      <c r="C45" s="12" t="s">
        <v>55</v>
      </c>
      <c r="D45" s="12" t="s">
        <v>88</v>
      </c>
      <c r="E45" s="12" t="s">
        <v>59</v>
      </c>
      <c r="F45" s="12" t="s">
        <v>60</v>
      </c>
      <c r="G45" s="12" t="s">
        <v>89</v>
      </c>
      <c r="H45" s="16" t="s">
        <v>59</v>
      </c>
      <c r="I45" s="16" t="s">
        <v>60</v>
      </c>
      <c r="J45" s="16"/>
      <c r="K45" s="16"/>
      <c r="L45" s="16" t="s">
        <v>89</v>
      </c>
      <c r="M45" s="20" t="s">
        <v>90</v>
      </c>
    </row>
    <row r="46" spans="1:13" ht="12.75" customHeight="1">
      <c r="A46" s="56" t="s">
        <v>1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"/>
      <c r="M46" s="5"/>
    </row>
    <row r="47" spans="1:13" ht="12.75" customHeight="1">
      <c r="A47" s="3" t="s">
        <v>2</v>
      </c>
      <c r="B47" s="4" t="s">
        <v>3</v>
      </c>
      <c r="C47" s="3">
        <v>25</v>
      </c>
      <c r="D47" s="3">
        <v>22</v>
      </c>
      <c r="E47" s="5">
        <v>0</v>
      </c>
      <c r="F47" s="5">
        <v>12</v>
      </c>
      <c r="G47" s="5">
        <v>5</v>
      </c>
      <c r="H47" s="21">
        <v>0</v>
      </c>
      <c r="I47" s="21">
        <v>0</v>
      </c>
      <c r="J47" s="21"/>
      <c r="K47" s="21"/>
      <c r="L47" s="21">
        <v>0</v>
      </c>
      <c r="M47" s="5"/>
    </row>
    <row r="48" spans="1:13" ht="12.75">
      <c r="A48" s="3" t="s">
        <v>5</v>
      </c>
      <c r="B48" s="3" t="s">
        <v>19</v>
      </c>
      <c r="C48" s="3">
        <v>25</v>
      </c>
      <c r="D48" s="3">
        <v>23</v>
      </c>
      <c r="E48" s="5">
        <v>0</v>
      </c>
      <c r="F48" s="5">
        <v>12</v>
      </c>
      <c r="G48" s="17">
        <v>5</v>
      </c>
      <c r="H48" s="21">
        <v>0</v>
      </c>
      <c r="I48" s="21">
        <v>47</v>
      </c>
      <c r="J48" s="21"/>
      <c r="K48" s="21"/>
      <c r="L48" s="21">
        <v>16</v>
      </c>
      <c r="M48" s="5"/>
    </row>
    <row r="49" spans="1:13" ht="12.75">
      <c r="A49" s="3" t="s">
        <v>6</v>
      </c>
      <c r="B49" s="3" t="s">
        <v>20</v>
      </c>
      <c r="C49" s="3">
        <v>0</v>
      </c>
      <c r="D49" s="3">
        <v>0</v>
      </c>
      <c r="E49" s="5">
        <v>0</v>
      </c>
      <c r="F49" s="5">
        <v>0</v>
      </c>
      <c r="G49" s="5">
        <v>0</v>
      </c>
      <c r="H49" s="21">
        <v>0</v>
      </c>
      <c r="I49" s="21">
        <v>0</v>
      </c>
      <c r="J49" s="21"/>
      <c r="K49" s="21"/>
      <c r="L49" s="21">
        <v>0</v>
      </c>
      <c r="M49" s="5"/>
    </row>
    <row r="50" spans="1:13" ht="12.75">
      <c r="A50" s="3" t="s">
        <v>7</v>
      </c>
      <c r="B50" s="3" t="s">
        <v>21</v>
      </c>
      <c r="C50" s="3">
        <v>50</v>
      </c>
      <c r="D50" s="3">
        <v>44</v>
      </c>
      <c r="E50" s="3">
        <v>0</v>
      </c>
      <c r="F50" s="5">
        <v>133</v>
      </c>
      <c r="G50" s="5">
        <v>51</v>
      </c>
      <c r="H50" s="22" t="s">
        <v>103</v>
      </c>
      <c r="I50" s="21">
        <v>42</v>
      </c>
      <c r="J50" s="21"/>
      <c r="K50" s="21"/>
      <c r="L50" s="21">
        <v>231</v>
      </c>
      <c r="M50" s="5"/>
    </row>
    <row r="51" spans="1:13" ht="12.75">
      <c r="A51" s="3" t="s">
        <v>8</v>
      </c>
      <c r="B51" s="3" t="s">
        <v>22</v>
      </c>
      <c r="C51" s="3">
        <v>53</v>
      </c>
      <c r="D51" s="3">
        <v>47</v>
      </c>
      <c r="E51" s="5">
        <v>0</v>
      </c>
      <c r="F51" s="5">
        <v>107</v>
      </c>
      <c r="G51" s="5">
        <v>40</v>
      </c>
      <c r="H51" s="21">
        <v>0</v>
      </c>
      <c r="I51" s="21">
        <v>65</v>
      </c>
      <c r="J51" s="21"/>
      <c r="K51" s="21"/>
      <c r="L51" s="21">
        <v>24</v>
      </c>
      <c r="M51" s="5"/>
    </row>
    <row r="52" spans="1:13" ht="12.75">
      <c r="A52" s="3" t="s">
        <v>9</v>
      </c>
      <c r="B52" s="3" t="s">
        <v>23</v>
      </c>
      <c r="C52" s="3">
        <v>52</v>
      </c>
      <c r="D52" s="3">
        <v>46</v>
      </c>
      <c r="E52" s="5">
        <v>0</v>
      </c>
      <c r="F52" s="5">
        <v>106</v>
      </c>
      <c r="G52" s="5">
        <v>40</v>
      </c>
      <c r="H52" s="21">
        <v>0</v>
      </c>
      <c r="I52" s="21">
        <v>40</v>
      </c>
      <c r="J52" s="21"/>
      <c r="K52" s="21"/>
      <c r="L52" s="21">
        <v>14</v>
      </c>
      <c r="M52" s="5"/>
    </row>
    <row r="53" spans="1:13" ht="12.75">
      <c r="A53" s="3" t="s">
        <v>10</v>
      </c>
      <c r="B53" s="3" t="s">
        <v>27</v>
      </c>
      <c r="C53" s="3">
        <v>3.7</v>
      </c>
      <c r="D53" s="3">
        <v>3.7</v>
      </c>
      <c r="E53" s="5">
        <v>0</v>
      </c>
      <c r="F53" s="5">
        <v>38</v>
      </c>
      <c r="G53" s="5">
        <v>14</v>
      </c>
      <c r="H53" s="21" t="s">
        <v>104</v>
      </c>
      <c r="I53" s="21">
        <v>0</v>
      </c>
      <c r="J53" s="21"/>
      <c r="K53" s="21"/>
      <c r="L53" s="21">
        <v>68</v>
      </c>
      <c r="M53" s="5"/>
    </row>
    <row r="54" spans="1:13" ht="12.75">
      <c r="A54" s="3" t="s">
        <v>11</v>
      </c>
      <c r="B54" s="3" t="s">
        <v>24</v>
      </c>
      <c r="C54" s="3">
        <v>25</v>
      </c>
      <c r="D54" s="3">
        <v>21</v>
      </c>
      <c r="E54" s="5">
        <v>0</v>
      </c>
      <c r="F54" s="5">
        <v>39</v>
      </c>
      <c r="G54" s="5">
        <v>15</v>
      </c>
      <c r="H54" s="21" t="s">
        <v>105</v>
      </c>
      <c r="I54" s="21">
        <v>0</v>
      </c>
      <c r="J54" s="21"/>
      <c r="K54" s="21"/>
      <c r="L54" s="21">
        <v>126</v>
      </c>
      <c r="M54" s="5"/>
    </row>
    <row r="55" spans="1:13" ht="12.75">
      <c r="A55" s="3" t="s">
        <v>12</v>
      </c>
      <c r="B55" s="3" t="s">
        <v>25</v>
      </c>
      <c r="C55" s="17">
        <v>25</v>
      </c>
      <c r="D55" s="17">
        <v>22</v>
      </c>
      <c r="E55" s="5">
        <v>0</v>
      </c>
      <c r="F55" s="18">
        <v>0</v>
      </c>
      <c r="G55" s="18">
        <v>0</v>
      </c>
      <c r="H55" s="21" t="s">
        <v>105</v>
      </c>
      <c r="I55" s="21">
        <v>14</v>
      </c>
      <c r="J55" s="23"/>
      <c r="K55" s="23"/>
      <c r="L55" s="21">
        <v>131</v>
      </c>
      <c r="M55" s="5"/>
    </row>
    <row r="56" spans="1:13" ht="12.75">
      <c r="A56" s="3" t="s">
        <v>13</v>
      </c>
      <c r="B56" s="3" t="s">
        <v>26</v>
      </c>
      <c r="C56" s="3">
        <v>23</v>
      </c>
      <c r="D56" s="3">
        <v>21</v>
      </c>
      <c r="E56" s="5">
        <v>0</v>
      </c>
      <c r="F56" s="5">
        <v>42</v>
      </c>
      <c r="G56" s="5">
        <v>16</v>
      </c>
      <c r="H56" s="21" t="s">
        <v>105</v>
      </c>
      <c r="I56" s="21">
        <v>8</v>
      </c>
      <c r="J56" s="21"/>
      <c r="K56" s="21"/>
      <c r="L56" s="21">
        <v>129</v>
      </c>
      <c r="M56" s="5"/>
    </row>
    <row r="57" spans="1:13" ht="12.75">
      <c r="A57" s="3" t="s">
        <v>14</v>
      </c>
      <c r="B57" s="3" t="s">
        <v>28</v>
      </c>
      <c r="C57" s="3">
        <v>24</v>
      </c>
      <c r="D57" s="3">
        <v>21</v>
      </c>
      <c r="E57" s="17">
        <v>0</v>
      </c>
      <c r="F57" s="5">
        <v>52</v>
      </c>
      <c r="G57" s="5">
        <v>23</v>
      </c>
      <c r="H57" s="22">
        <v>0</v>
      </c>
      <c r="I57" s="21">
        <v>78</v>
      </c>
      <c r="J57" s="21"/>
      <c r="K57" s="21"/>
      <c r="L57" s="21">
        <v>28</v>
      </c>
      <c r="M57" s="5"/>
    </row>
    <row r="58" spans="1:13" ht="12.75">
      <c r="A58" s="3" t="s">
        <v>15</v>
      </c>
      <c r="B58" s="3" t="s">
        <v>29</v>
      </c>
      <c r="C58" s="3">
        <v>24</v>
      </c>
      <c r="D58" s="3">
        <v>22</v>
      </c>
      <c r="E58" s="5">
        <v>0</v>
      </c>
      <c r="F58" s="5">
        <v>230</v>
      </c>
      <c r="G58" s="5">
        <v>88</v>
      </c>
      <c r="H58" s="21">
        <v>0</v>
      </c>
      <c r="I58" s="21">
        <v>36</v>
      </c>
      <c r="J58" s="21"/>
      <c r="K58" s="21"/>
      <c r="L58" s="21">
        <v>13</v>
      </c>
      <c r="M58" s="5"/>
    </row>
    <row r="59" spans="1:13" ht="12.75">
      <c r="A59" s="3" t="s">
        <v>16</v>
      </c>
      <c r="B59" s="3" t="s">
        <v>30</v>
      </c>
      <c r="C59" s="3">
        <v>24</v>
      </c>
      <c r="D59" s="3">
        <v>21</v>
      </c>
      <c r="E59" s="5">
        <v>0</v>
      </c>
      <c r="F59" s="5">
        <v>64</v>
      </c>
      <c r="G59" s="5">
        <v>24</v>
      </c>
      <c r="H59" s="21">
        <v>0</v>
      </c>
      <c r="I59" s="21">
        <v>0</v>
      </c>
      <c r="J59" s="21"/>
      <c r="K59" s="21"/>
      <c r="L59" s="21">
        <v>0</v>
      </c>
      <c r="M59" s="5"/>
    </row>
    <row r="60" spans="1:13" ht="12.75">
      <c r="A60" s="3" t="s">
        <v>17</v>
      </c>
      <c r="B60" s="3" t="s">
        <v>31</v>
      </c>
      <c r="C60" s="3">
        <v>52</v>
      </c>
      <c r="D60" s="3">
        <v>47</v>
      </c>
      <c r="E60" s="5">
        <v>0</v>
      </c>
      <c r="F60" s="5">
        <v>103</v>
      </c>
      <c r="G60" s="5">
        <v>39</v>
      </c>
      <c r="H60" s="21">
        <v>0</v>
      </c>
      <c r="I60" s="21">
        <v>18</v>
      </c>
      <c r="J60" s="21"/>
      <c r="K60" s="21"/>
      <c r="L60" s="21">
        <v>7</v>
      </c>
      <c r="M60" s="5"/>
    </row>
    <row r="61" spans="1:13" ht="12.75">
      <c r="A61" s="3" t="s">
        <v>18</v>
      </c>
      <c r="B61" s="3" t="s">
        <v>32</v>
      </c>
      <c r="C61" s="3">
        <v>52</v>
      </c>
      <c r="D61" s="3">
        <v>46</v>
      </c>
      <c r="E61" s="5">
        <v>0</v>
      </c>
      <c r="F61" s="5">
        <v>43</v>
      </c>
      <c r="G61" s="5">
        <v>16</v>
      </c>
      <c r="H61" s="21">
        <v>0</v>
      </c>
      <c r="I61" s="21">
        <v>26</v>
      </c>
      <c r="J61" s="21"/>
      <c r="K61" s="21"/>
      <c r="L61" s="21">
        <v>10</v>
      </c>
      <c r="M61" s="5"/>
    </row>
    <row r="62" spans="1:13" ht="12.75">
      <c r="A62" s="3"/>
      <c r="B62" s="7" t="s">
        <v>43</v>
      </c>
      <c r="C62" s="7">
        <f>SUM(C47:C61)</f>
        <v>457.7</v>
      </c>
      <c r="D62" s="7">
        <f>SUM(D47:D61)</f>
        <v>406.7</v>
      </c>
      <c r="E62" s="9">
        <v>0</v>
      </c>
      <c r="F62" s="9">
        <f>SUM(F47:F61)</f>
        <v>981</v>
      </c>
      <c r="G62" s="9">
        <f>SUM(G47:G61)</f>
        <v>376</v>
      </c>
      <c r="H62" s="24" t="s">
        <v>106</v>
      </c>
      <c r="I62" s="24">
        <f>SUM(I47:I61)</f>
        <v>374</v>
      </c>
      <c r="J62" s="21"/>
      <c r="K62" s="21"/>
      <c r="L62" s="24">
        <f>SUM(L47:L61)</f>
        <v>797</v>
      </c>
      <c r="M62" s="5"/>
    </row>
    <row r="63" spans="1:13" ht="12.75">
      <c r="A63" s="56" t="s">
        <v>33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"/>
      <c r="M63" s="5"/>
    </row>
    <row r="64" spans="1:13" ht="12.75" customHeight="1">
      <c r="A64" s="5" t="s">
        <v>44</v>
      </c>
      <c r="B64" s="3" t="s">
        <v>23</v>
      </c>
      <c r="C64" s="5">
        <v>67</v>
      </c>
      <c r="D64" s="5">
        <v>61</v>
      </c>
      <c r="E64" s="5">
        <v>0</v>
      </c>
      <c r="F64" s="5">
        <v>28</v>
      </c>
      <c r="G64" s="5">
        <v>11</v>
      </c>
      <c r="H64" s="21" t="s">
        <v>112</v>
      </c>
      <c r="I64" s="21">
        <v>0</v>
      </c>
      <c r="J64" s="21"/>
      <c r="K64" s="21"/>
      <c r="L64" s="21">
        <v>284</v>
      </c>
      <c r="M64" s="5"/>
    </row>
    <row r="65" spans="1:13" ht="12.75">
      <c r="A65" s="3" t="s">
        <v>45</v>
      </c>
      <c r="B65" s="3" t="s">
        <v>30</v>
      </c>
      <c r="C65" s="3">
        <v>50</v>
      </c>
      <c r="D65" s="3">
        <v>47</v>
      </c>
      <c r="E65" s="5" t="s">
        <v>107</v>
      </c>
      <c r="F65" s="5">
        <v>57</v>
      </c>
      <c r="G65" s="5">
        <v>185</v>
      </c>
      <c r="H65" s="21">
        <v>0</v>
      </c>
      <c r="I65" s="21">
        <v>9</v>
      </c>
      <c r="J65" s="21"/>
      <c r="K65" s="21"/>
      <c r="L65" s="21">
        <v>3</v>
      </c>
      <c r="M65" s="5"/>
    </row>
    <row r="66" spans="1:13" ht="12.75">
      <c r="A66" s="3" t="s">
        <v>46</v>
      </c>
      <c r="B66" s="3" t="s">
        <v>31</v>
      </c>
      <c r="C66" s="3">
        <v>53</v>
      </c>
      <c r="D66" s="3">
        <v>48</v>
      </c>
      <c r="E66" s="5">
        <v>0</v>
      </c>
      <c r="F66" s="5">
        <v>55</v>
      </c>
      <c r="G66" s="5">
        <v>21</v>
      </c>
      <c r="H66" s="21" t="s">
        <v>113</v>
      </c>
      <c r="I66" s="21">
        <v>18</v>
      </c>
      <c r="J66" s="21"/>
      <c r="K66" s="21"/>
      <c r="L66" s="21">
        <v>185</v>
      </c>
      <c r="M66" s="5"/>
    </row>
    <row r="67" spans="1:13" ht="12.75">
      <c r="A67" s="3" t="s">
        <v>35</v>
      </c>
      <c r="B67" s="3" t="s">
        <v>32</v>
      </c>
      <c r="C67" s="3">
        <v>96</v>
      </c>
      <c r="D67" s="3">
        <v>86</v>
      </c>
      <c r="E67" s="5" t="s">
        <v>108</v>
      </c>
      <c r="F67" s="5">
        <v>138</v>
      </c>
      <c r="G67" s="5">
        <v>322</v>
      </c>
      <c r="H67" s="21">
        <v>0</v>
      </c>
      <c r="I67" s="21">
        <v>73</v>
      </c>
      <c r="J67" s="21"/>
      <c r="K67" s="21"/>
      <c r="L67" s="21">
        <v>26</v>
      </c>
      <c r="M67" s="5"/>
    </row>
    <row r="68" spans="1:13" ht="12.75">
      <c r="A68" s="3" t="s">
        <v>47</v>
      </c>
      <c r="B68" s="3" t="s">
        <v>34</v>
      </c>
      <c r="C68" s="3">
        <v>100</v>
      </c>
      <c r="D68" s="3">
        <v>91</v>
      </c>
      <c r="E68" s="17">
        <v>0</v>
      </c>
      <c r="F68" s="5">
        <v>197</v>
      </c>
      <c r="G68" s="5">
        <v>75</v>
      </c>
      <c r="H68" s="22">
        <v>0</v>
      </c>
      <c r="I68" s="21">
        <v>163</v>
      </c>
      <c r="J68" s="21"/>
      <c r="K68" s="21"/>
      <c r="L68" s="21">
        <v>58</v>
      </c>
      <c r="M68" s="5"/>
    </row>
    <row r="69" spans="1:13" ht="12.75">
      <c r="A69" s="3" t="s">
        <v>48</v>
      </c>
      <c r="B69" s="3" t="s">
        <v>36</v>
      </c>
      <c r="C69" s="3">
        <v>105</v>
      </c>
      <c r="D69" s="3">
        <v>93</v>
      </c>
      <c r="E69" s="5" t="s">
        <v>91</v>
      </c>
      <c r="F69" s="5">
        <v>13</v>
      </c>
      <c r="G69" s="5">
        <v>274</v>
      </c>
      <c r="H69" s="21">
        <v>0</v>
      </c>
      <c r="I69" s="21">
        <v>26</v>
      </c>
      <c r="J69" s="21"/>
      <c r="K69" s="21"/>
      <c r="L69" s="21">
        <v>9</v>
      </c>
      <c r="M69" s="5"/>
    </row>
    <row r="70" spans="1:13" ht="12.75">
      <c r="A70" s="3" t="s">
        <v>49</v>
      </c>
      <c r="B70" s="3" t="s">
        <v>37</v>
      </c>
      <c r="C70" s="3">
        <v>91</v>
      </c>
      <c r="D70" s="3">
        <v>82</v>
      </c>
      <c r="E70" s="5" t="s">
        <v>109</v>
      </c>
      <c r="F70" s="5">
        <v>39</v>
      </c>
      <c r="G70" s="5">
        <v>260</v>
      </c>
      <c r="H70" s="21">
        <v>0</v>
      </c>
      <c r="I70" s="21">
        <v>38</v>
      </c>
      <c r="J70" s="21"/>
      <c r="K70" s="21"/>
      <c r="L70" s="21">
        <v>13</v>
      </c>
      <c r="M70" s="5"/>
    </row>
    <row r="71" spans="1:13" ht="12.75">
      <c r="A71" s="3" t="s">
        <v>50</v>
      </c>
      <c r="B71" s="3" t="s">
        <v>38</v>
      </c>
      <c r="C71" s="3">
        <v>93</v>
      </c>
      <c r="D71" s="3">
        <v>83</v>
      </c>
      <c r="E71" s="5">
        <v>0</v>
      </c>
      <c r="F71" s="5">
        <v>162</v>
      </c>
      <c r="G71" s="5">
        <v>60</v>
      </c>
      <c r="H71" s="21">
        <v>0</v>
      </c>
      <c r="I71" s="21">
        <v>75</v>
      </c>
      <c r="J71" s="21"/>
      <c r="K71" s="21"/>
      <c r="L71" s="21">
        <v>27</v>
      </c>
      <c r="M71" s="5"/>
    </row>
    <row r="72" spans="1:13" ht="12.75">
      <c r="A72" s="3" t="s">
        <v>51</v>
      </c>
      <c r="B72" s="5" t="s">
        <v>39</v>
      </c>
      <c r="C72" s="3">
        <v>56</v>
      </c>
      <c r="D72" s="3">
        <v>50</v>
      </c>
      <c r="E72" s="5">
        <v>0</v>
      </c>
      <c r="F72" s="5">
        <v>66</v>
      </c>
      <c r="G72" s="5">
        <v>25</v>
      </c>
      <c r="H72" s="21">
        <v>0</v>
      </c>
      <c r="I72" s="21">
        <v>9</v>
      </c>
      <c r="J72" s="21"/>
      <c r="K72" s="21"/>
      <c r="L72" s="21">
        <v>3</v>
      </c>
      <c r="M72" s="5"/>
    </row>
    <row r="73" spans="1:13" ht="12.75">
      <c r="A73" s="5" t="s">
        <v>52</v>
      </c>
      <c r="B73" s="5" t="s">
        <v>40</v>
      </c>
      <c r="C73" s="5">
        <v>96</v>
      </c>
      <c r="D73" s="5">
        <v>86</v>
      </c>
      <c r="E73" s="5">
        <v>0</v>
      </c>
      <c r="F73" s="5">
        <v>41</v>
      </c>
      <c r="G73" s="5">
        <v>16</v>
      </c>
      <c r="H73" s="21">
        <v>0</v>
      </c>
      <c r="I73" s="21">
        <v>49</v>
      </c>
      <c r="J73" s="21"/>
      <c r="K73" s="21"/>
      <c r="L73" s="21">
        <v>17</v>
      </c>
      <c r="M73" s="5"/>
    </row>
    <row r="74" spans="1:13" ht="12.75">
      <c r="A74" s="5" t="s">
        <v>53</v>
      </c>
      <c r="B74" s="5" t="s">
        <v>41</v>
      </c>
      <c r="C74" s="5">
        <v>93</v>
      </c>
      <c r="D74" s="5">
        <v>82</v>
      </c>
      <c r="E74" s="5">
        <v>0</v>
      </c>
      <c r="F74" s="5">
        <v>108</v>
      </c>
      <c r="G74" s="5">
        <v>40</v>
      </c>
      <c r="H74" s="21">
        <v>0</v>
      </c>
      <c r="I74" s="21">
        <v>90</v>
      </c>
      <c r="J74" s="21"/>
      <c r="K74" s="21"/>
      <c r="L74" s="21">
        <v>32</v>
      </c>
      <c r="M74" s="5"/>
    </row>
    <row r="75" spans="1:13" ht="12.75">
      <c r="A75" s="5" t="s">
        <v>54</v>
      </c>
      <c r="B75" s="5" t="s">
        <v>42</v>
      </c>
      <c r="C75" s="5">
        <v>61</v>
      </c>
      <c r="D75" s="5">
        <v>54</v>
      </c>
      <c r="E75" s="5" t="s">
        <v>92</v>
      </c>
      <c r="F75" s="5">
        <v>44</v>
      </c>
      <c r="G75" s="5">
        <v>262</v>
      </c>
      <c r="H75" s="21">
        <v>0</v>
      </c>
      <c r="I75" s="21">
        <v>42</v>
      </c>
      <c r="J75" s="21"/>
      <c r="K75" s="21"/>
      <c r="L75" s="21">
        <v>15</v>
      </c>
      <c r="M75" s="5"/>
    </row>
    <row r="76" spans="1:13" ht="12.75">
      <c r="A76" s="5"/>
      <c r="B76" s="9" t="s">
        <v>43</v>
      </c>
      <c r="C76" s="9">
        <f>SUM(C64:C75)</f>
        <v>961</v>
      </c>
      <c r="D76" s="9">
        <f>SUM(D64:D75)</f>
        <v>863</v>
      </c>
      <c r="E76" s="9" t="s">
        <v>110</v>
      </c>
      <c r="F76" s="9">
        <f>SUM(F64:F75)</f>
        <v>948</v>
      </c>
      <c r="G76" s="9">
        <f>SUM(G64:G75)</f>
        <v>1551</v>
      </c>
      <c r="H76" s="24" t="s">
        <v>114</v>
      </c>
      <c r="I76" s="24">
        <f>SUM(I64:I75)</f>
        <v>592</v>
      </c>
      <c r="J76" s="24"/>
      <c r="K76" s="24"/>
      <c r="L76" s="24">
        <f>SUM(L64:L75)</f>
        <v>672</v>
      </c>
      <c r="M76" s="5"/>
    </row>
    <row r="77" spans="1:13" ht="12.75">
      <c r="A77" s="5"/>
      <c r="B77" s="9" t="s">
        <v>56</v>
      </c>
      <c r="C77" s="9">
        <v>1418</v>
      </c>
      <c r="D77" s="9">
        <v>1269</v>
      </c>
      <c r="E77" s="9" t="s">
        <v>110</v>
      </c>
      <c r="F77" s="9">
        <v>1917</v>
      </c>
      <c r="G77" s="9">
        <v>1927</v>
      </c>
      <c r="H77" s="24"/>
      <c r="I77" s="24">
        <v>966</v>
      </c>
      <c r="J77" s="21"/>
      <c r="K77" s="21"/>
      <c r="L77" s="24">
        <v>1593</v>
      </c>
      <c r="M77" s="5"/>
    </row>
    <row r="78" spans="1:13" ht="12.75">
      <c r="A78" s="5" t="s">
        <v>74</v>
      </c>
      <c r="B78" s="5" t="s">
        <v>75</v>
      </c>
      <c r="C78" s="5">
        <v>20</v>
      </c>
      <c r="D78" s="5">
        <v>9</v>
      </c>
      <c r="E78" s="5"/>
      <c r="F78" s="5"/>
      <c r="G78" s="15"/>
      <c r="H78" s="24" t="s">
        <v>111</v>
      </c>
      <c r="I78" s="21"/>
      <c r="J78" s="21"/>
      <c r="K78" s="21"/>
      <c r="L78" s="21"/>
      <c r="M78" s="5"/>
    </row>
    <row r="79" spans="1:13" ht="12.75">
      <c r="A79" s="5" t="s">
        <v>77</v>
      </c>
      <c r="B79" s="5" t="s">
        <v>76</v>
      </c>
      <c r="C79" s="5">
        <v>19</v>
      </c>
      <c r="D79" s="5">
        <v>11</v>
      </c>
      <c r="E79" s="5"/>
      <c r="F79" s="5"/>
      <c r="G79" s="15"/>
      <c r="H79" s="21"/>
      <c r="I79" s="21"/>
      <c r="J79" s="21"/>
      <c r="K79" s="21"/>
      <c r="L79" s="21"/>
      <c r="M79" s="5"/>
    </row>
    <row r="80" spans="1:13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</row>
    <row r="84" ht="12.75" customHeight="1"/>
    <row r="86" ht="12.75" customHeight="1"/>
    <row r="103" ht="12.75" customHeight="1"/>
  </sheetData>
  <sheetProtection/>
  <mergeCells count="13">
    <mergeCell ref="A3:K3"/>
    <mergeCell ref="A20:K20"/>
    <mergeCell ref="A1:M1"/>
    <mergeCell ref="A43:M43"/>
    <mergeCell ref="A46:K46"/>
    <mergeCell ref="A63:K63"/>
    <mergeCell ref="A37:M37"/>
    <mergeCell ref="B38:C38"/>
    <mergeCell ref="B39:C39"/>
    <mergeCell ref="B40:C40"/>
    <mergeCell ref="B41:C41"/>
    <mergeCell ref="H44:M44"/>
    <mergeCell ref="A44:G44"/>
  </mergeCells>
  <printOptions horizontalCentered="1"/>
  <pageMargins left="0.5905511811023623" right="0.3937007874015748" top="0.32" bottom="0.22" header="0.23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SPecialiST</cp:lastModifiedBy>
  <cp:lastPrinted>2021-01-19T08:22:45Z</cp:lastPrinted>
  <dcterms:created xsi:type="dcterms:W3CDTF">1996-10-08T23:32:33Z</dcterms:created>
  <dcterms:modified xsi:type="dcterms:W3CDTF">2021-01-19T08:26:02Z</dcterms:modified>
  <cp:category/>
  <cp:version/>
  <cp:contentType/>
  <cp:contentStatus/>
</cp:coreProperties>
</file>